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sij\Documents\Waters\Equipment\Meter Calibration\DO calibration\"/>
    </mc:Choice>
  </mc:AlternateContent>
  <xr:revisionPtr revIDLastSave="0" documentId="8_{C3F94018-16AF-4C84-96B5-9A20859A34B9}" xr6:coauthVersionLast="31" xr6:coauthVersionMax="31" xr10:uidLastSave="{00000000-0000-0000-0000-000000000000}"/>
  <bookViews>
    <workbookView xWindow="0" yWindow="0" windowWidth="28800" windowHeight="12225" activeTab="2" xr2:uid="{EDEA14F9-DF6D-4799-8339-8DABE5F8C46C}"/>
  </bookViews>
  <sheets>
    <sheet name="Volunteer logsheet (2)" sheetId="3" r:id="rId1"/>
    <sheet name="Volunteeer solubility table (2)" sheetId="2" r:id="rId2"/>
    <sheet name="Uncorrecting BP (2)" sheetId="1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</calcChain>
</file>

<file path=xl/sharedStrings.xml><?xml version="1.0" encoding="utf-8"?>
<sst xmlns="http://schemas.openxmlformats.org/spreadsheetml/2006/main" count="39" uniqueCount="36">
  <si>
    <t>**Subtract from sea level barometric pressure to get station pressure (simplest method)</t>
  </si>
  <si>
    <t>*Multiply against sea level barometric pressure to get station pressure (most precise method)</t>
  </si>
  <si>
    <t>(in)</t>
  </si>
  <si>
    <t>(mm)</t>
  </si>
  <si>
    <t>Subtraction Factor**</t>
  </si>
  <si>
    <t>Multiplication Factor*</t>
  </si>
  <si>
    <t>Altitude (feet)</t>
  </si>
  <si>
    <r>
      <t xml:space="preserve">Barometric pressure (BP) retrieved from online weather sites and most airports has been corrected to sea level.  To properly calibrate meters for dissolved oxygen, this value must first be </t>
    </r>
    <r>
      <rPr>
        <b/>
        <sz val="12"/>
        <color theme="1"/>
        <rFont val="Calibri"/>
        <family val="2"/>
        <scheme val="minor"/>
      </rPr>
      <t>uncorrected</t>
    </r>
    <r>
      <rPr>
        <sz val="12"/>
        <color theme="1"/>
        <rFont val="Calibri"/>
        <family val="2"/>
        <scheme val="minor"/>
      </rPr>
      <t xml:space="preserve">.  To uncorrect BP, find your local altitude or closest corresponding altitude and apply one of the two following correction factors to the retrieved BP. 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Example: Rhinelander is app. 1550 ft in altitude.  If the online BP is 762 mm, uncorrect this value by subtracting 41.7 mm or multiplying by 0.947</t>
    </r>
    <r>
      <rPr>
        <sz val="12"/>
        <color theme="1"/>
        <rFont val="Calibri"/>
        <family val="2"/>
        <scheme val="minor"/>
      </rPr>
      <t xml:space="preserve">.  </t>
    </r>
    <r>
      <rPr>
        <b/>
        <sz val="12"/>
        <color theme="1"/>
        <rFont val="Calibri"/>
        <family val="2"/>
        <scheme val="minor"/>
      </rPr>
      <t xml:space="preserve">(762 - 41.7 = 720.3)  </t>
    </r>
    <r>
      <rPr>
        <sz val="12"/>
        <color theme="1"/>
        <rFont val="Calibri"/>
        <family val="2"/>
        <scheme val="minor"/>
      </rPr>
      <t xml:space="preserve">This is the value your meter should be displaying.  If it isn't, the meter barometer should be calibrated.  </t>
    </r>
    <r>
      <rPr>
        <i/>
        <sz val="12"/>
        <color theme="1"/>
        <rFont val="Calibri"/>
        <family val="2"/>
        <scheme val="minor"/>
      </rPr>
      <t>For meters without built-in barometers, hand enter the uncorrected BP or on older instruments, enter the closest altitude value for your location during instrument calibration.</t>
    </r>
  </si>
  <si>
    <t>Uncorrecting Barometric Pressure Based on Altitude</t>
  </si>
  <si>
    <t>Table generated Tuesday 05-Feb-2019 14:23 EST</t>
  </si>
  <si>
    <t>Results from DOTABLES program at https://water.usgs.gov/software/DOTABLES/.</t>
  </si>
  <si>
    <t xml:space="preserve"> deg F - degrees Fahrenheit; in Hg - inches of mercury]</t>
  </si>
  <si>
    <t>[Solubility shown in milligrams per liter. Values based on published equations by Benson and Krause (1980 and 1984).</t>
  </si>
  <si>
    <t>Solubility of oxygen in fresh water at various temperatures and pressures</t>
  </si>
  <si>
    <t>(deg F)</t>
  </si>
  <si>
    <t>Barometric Pressure (in Hg)</t>
  </si>
  <si>
    <t>Temp.</t>
  </si>
  <si>
    <t>Uncorrected Barometric Pressure</t>
  </si>
  <si>
    <t>Dissolved Oxygen Solubility Chart</t>
  </si>
  <si>
    <t>Refer to meter manual for complete calibration and maintenance instructions</t>
  </si>
  <si>
    <t>Never accept "out of range" calibration results</t>
  </si>
  <si>
    <r>
      <t>** Refer to D.O. Solubility  chart             ***Record this reading 5 minutes after calibration (</t>
    </r>
    <r>
      <rPr>
        <b/>
        <i/>
        <sz val="12"/>
        <color theme="1"/>
        <rFont val="Calibri"/>
        <family val="2"/>
        <scheme val="minor"/>
      </rPr>
      <t>do not move meter from calibration location</t>
    </r>
    <r>
      <rPr>
        <sz val="12"/>
        <color theme="1"/>
        <rFont val="Calibri"/>
        <family val="2"/>
        <scheme val="minor"/>
      </rPr>
      <t>)</t>
    </r>
  </si>
  <si>
    <t>*Uncorr BP = uncorrected barometric pressure.  BP from online sources must be uncorrected (refer to Uncorrecting BP document for procedures)</t>
  </si>
  <si>
    <t>Additional comments:</t>
  </si>
  <si>
    <t>Drift check*** (mg/L)</t>
  </si>
  <si>
    <t>D.O. from solubility chart**</t>
  </si>
  <si>
    <t xml:space="preserve">D.O. post-cal   (mg/L)        </t>
  </si>
  <si>
    <t xml:space="preserve">D.O. pre-cal (mg/L) </t>
  </si>
  <si>
    <t>Uncorr. BP*    (in)</t>
  </si>
  <si>
    <t>Instru-ment BP</t>
  </si>
  <si>
    <r>
      <t>Temp (</t>
    </r>
    <r>
      <rPr>
        <b/>
        <sz val="11"/>
        <color theme="1"/>
        <rFont val="Calibri"/>
        <family val="2"/>
      </rPr>
      <t>°F</t>
    </r>
    <r>
      <rPr>
        <b/>
        <sz val="11"/>
        <color theme="1"/>
        <rFont val="Calibri"/>
        <family val="2"/>
        <scheme val="minor"/>
      </rPr>
      <t>)</t>
    </r>
  </si>
  <si>
    <t>Warmup Time (min)</t>
  </si>
  <si>
    <t>Date/Time</t>
  </si>
  <si>
    <t>Technician</t>
  </si>
  <si>
    <t>Model/serial #: _____________________________________</t>
  </si>
  <si>
    <t>CLMN/Lake Association -  Handheld D.O. Meter Calibration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</si>
</sst>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 applyBorder="1"/>
    <xf numFmtId="0" fontId="2" fillId="0" borderId="0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5" xfId="0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0" fillId="0" borderId="28" xfId="0" applyBorder="1" applyAlignment="1">
      <alignment horizontal="center"/>
    </xf>
    <xf numFmtId="0" fontId="0" fillId="0" borderId="28" xfId="0" applyBorder="1"/>
    <xf numFmtId="0" fontId="1" fillId="4" borderId="28" xfId="0" applyFont="1" applyFill="1" applyBorder="1" applyAlignment="1">
      <alignment horizontal="center" vertical="center" wrapText="1"/>
    </xf>
    <xf numFmtId="49" fontId="1" fillId="4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719C2-5DF3-4DBE-8382-A8E4A8D43489}">
  <dimension ref="A1:K18"/>
  <sheetViews>
    <sheetView view="pageLayout" zoomScaleNormal="100" workbookViewId="0">
      <selection activeCell="C7" sqref="C7"/>
    </sheetView>
  </sheetViews>
  <sheetFormatPr defaultColWidth="10.42578125" defaultRowHeight="15" x14ac:dyDescent="0.25"/>
  <cols>
    <col min="1" max="1" width="22.28515625" customWidth="1"/>
    <col min="2" max="2" width="10.28515625" customWidth="1"/>
    <col min="3" max="3" width="8.42578125" customWidth="1"/>
    <col min="4" max="5" width="7.28515625" customWidth="1"/>
    <col min="6" max="6" width="8.28515625" customWidth="1"/>
    <col min="7" max="7" width="11.5703125" customWidth="1"/>
    <col min="8" max="8" width="12" customWidth="1"/>
    <col min="9" max="9" width="10.42578125" customWidth="1"/>
    <col min="10" max="10" width="12.85546875" customWidth="1"/>
    <col min="11" max="11" width="21.5703125" style="22" customWidth="1"/>
  </cols>
  <sheetData>
    <row r="1" spans="1:11" ht="18.75" x14ac:dyDescent="0.3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4.5" customHeight="1" x14ac:dyDescent="0.25">
      <c r="A2" s="17" t="s">
        <v>34</v>
      </c>
    </row>
    <row r="3" spans="1:11" ht="11.25" customHeight="1" x14ac:dyDescent="0.25">
      <c r="A3" s="17"/>
    </row>
    <row r="4" spans="1:11" ht="57" customHeight="1" x14ac:dyDescent="0.25">
      <c r="A4" s="54" t="s">
        <v>33</v>
      </c>
      <c r="B4" s="54" t="s">
        <v>32</v>
      </c>
      <c r="C4" s="54" t="s">
        <v>31</v>
      </c>
      <c r="D4" s="55" t="s">
        <v>30</v>
      </c>
      <c r="E4" s="55" t="s">
        <v>29</v>
      </c>
      <c r="F4" s="54" t="s">
        <v>28</v>
      </c>
      <c r="G4" s="54" t="s">
        <v>27</v>
      </c>
      <c r="H4" s="54" t="s">
        <v>26</v>
      </c>
      <c r="I4" s="54" t="s">
        <v>25</v>
      </c>
      <c r="J4" s="54" t="s">
        <v>24</v>
      </c>
      <c r="K4" s="54" t="s">
        <v>23</v>
      </c>
    </row>
    <row r="5" spans="1:11" ht="39.6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2"/>
    </row>
    <row r="6" spans="1:11" ht="39.6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2"/>
    </row>
    <row r="7" spans="1:11" ht="39.6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2"/>
    </row>
    <row r="8" spans="1:11" ht="39.6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2"/>
    </row>
    <row r="9" spans="1:11" ht="39.6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2"/>
    </row>
    <row r="10" spans="1:11" ht="39.6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2"/>
    </row>
    <row r="11" spans="1:11" ht="39.6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2"/>
    </row>
    <row r="12" spans="1:11" ht="39.6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2"/>
    </row>
    <row r="13" spans="1:11" ht="39.6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39.6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2"/>
    </row>
    <row r="15" spans="1:11" s="17" customFormat="1" ht="15.75" x14ac:dyDescent="0.25">
      <c r="A15" s="17" t="s">
        <v>22</v>
      </c>
      <c r="K15" s="49"/>
    </row>
    <row r="16" spans="1:11" s="17" customFormat="1" ht="15.75" x14ac:dyDescent="0.25">
      <c r="A16" s="17" t="s">
        <v>21</v>
      </c>
      <c r="K16" s="49"/>
    </row>
    <row r="17" spans="1:11" s="17" customFormat="1" ht="15.75" x14ac:dyDescent="0.25">
      <c r="A17" s="51" t="s">
        <v>20</v>
      </c>
      <c r="K17" s="49"/>
    </row>
    <row r="18" spans="1:11" s="17" customFormat="1" ht="15.75" x14ac:dyDescent="0.25">
      <c r="A18" s="50" t="s">
        <v>19</v>
      </c>
      <c r="K18" s="49"/>
    </row>
  </sheetData>
  <mergeCells count="1">
    <mergeCell ref="A1:K1"/>
  </mergeCells>
  <pageMargins left="0.25" right="0.25" top="0.25" bottom="0.25" header="0.3" footer="0.3"/>
  <pageSetup fitToWidth="0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D5FB-630E-4070-810F-C334667FBE86}">
  <dimension ref="A1:N103"/>
  <sheetViews>
    <sheetView view="pageLayout" zoomScaleNormal="100" workbookViewId="0">
      <selection activeCell="O5" sqref="O5"/>
    </sheetView>
  </sheetViews>
  <sheetFormatPr defaultRowHeight="15" x14ac:dyDescent="0.25"/>
  <cols>
    <col min="1" max="14" width="7.28515625" style="22" customWidth="1"/>
  </cols>
  <sheetData>
    <row r="1" spans="1:14" ht="19.5" thickBot="1" x14ac:dyDescent="0.3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6.5" thickTop="1" x14ac:dyDescent="0.25">
      <c r="A2" s="47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5"/>
    </row>
    <row r="3" spans="1:14" x14ac:dyDescent="0.25">
      <c r="A3" s="44" t="s">
        <v>16</v>
      </c>
      <c r="B3" s="43" t="s">
        <v>15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1"/>
    </row>
    <row r="4" spans="1:14" ht="15.75" thickBot="1" x14ac:dyDescent="0.3">
      <c r="A4" s="34" t="s">
        <v>14</v>
      </c>
      <c r="B4" s="40">
        <v>27.4</v>
      </c>
      <c r="C4" s="40">
        <v>27.6</v>
      </c>
      <c r="D4" s="40">
        <v>27.8</v>
      </c>
      <c r="E4" s="40">
        <v>28</v>
      </c>
      <c r="F4" s="40">
        <v>28.2</v>
      </c>
      <c r="G4" s="40">
        <v>28.4</v>
      </c>
      <c r="H4" s="40">
        <v>28.6</v>
      </c>
      <c r="I4" s="40">
        <v>28.8</v>
      </c>
      <c r="J4" s="40">
        <v>29</v>
      </c>
      <c r="K4" s="40">
        <v>29.2</v>
      </c>
      <c r="L4" s="40">
        <v>29.4</v>
      </c>
      <c r="M4" s="40">
        <v>29.6</v>
      </c>
      <c r="N4" s="39">
        <v>29.8</v>
      </c>
    </row>
    <row r="5" spans="1:14" x14ac:dyDescent="0.25">
      <c r="A5" s="31">
        <v>40</v>
      </c>
      <c r="B5" s="30">
        <v>11.9</v>
      </c>
      <c r="C5" s="30">
        <v>11.9</v>
      </c>
      <c r="D5" s="30">
        <v>12</v>
      </c>
      <c r="E5" s="30">
        <v>12.1</v>
      </c>
      <c r="F5" s="30">
        <v>12.2</v>
      </c>
      <c r="G5" s="30">
        <v>12.3</v>
      </c>
      <c r="H5" s="30">
        <v>12.4</v>
      </c>
      <c r="I5" s="30">
        <v>12.5</v>
      </c>
      <c r="J5" s="30">
        <v>12.6</v>
      </c>
      <c r="K5" s="30">
        <v>12.6</v>
      </c>
      <c r="L5" s="30">
        <v>12.7</v>
      </c>
      <c r="M5" s="30">
        <v>12.8</v>
      </c>
      <c r="N5" s="29">
        <v>12.9</v>
      </c>
    </row>
    <row r="6" spans="1:14" x14ac:dyDescent="0.25">
      <c r="A6" s="31">
        <v>40.5</v>
      </c>
      <c r="B6" s="30">
        <v>11.8</v>
      </c>
      <c r="C6" s="30">
        <v>11.9</v>
      </c>
      <c r="D6" s="30">
        <v>11.9</v>
      </c>
      <c r="E6" s="30">
        <v>12</v>
      </c>
      <c r="F6" s="30">
        <v>12.1</v>
      </c>
      <c r="G6" s="30">
        <v>12.2</v>
      </c>
      <c r="H6" s="30">
        <v>12.3</v>
      </c>
      <c r="I6" s="30">
        <v>12.4</v>
      </c>
      <c r="J6" s="30">
        <v>12.5</v>
      </c>
      <c r="K6" s="30">
        <v>12.6</v>
      </c>
      <c r="L6" s="30">
        <v>12.6</v>
      </c>
      <c r="M6" s="30">
        <v>12.7</v>
      </c>
      <c r="N6" s="29">
        <v>12.8</v>
      </c>
    </row>
    <row r="7" spans="1:14" x14ac:dyDescent="0.25">
      <c r="A7" s="31">
        <v>41</v>
      </c>
      <c r="B7" s="30">
        <v>11.7</v>
      </c>
      <c r="C7" s="30">
        <v>11.8</v>
      </c>
      <c r="D7" s="30">
        <v>11.9</v>
      </c>
      <c r="E7" s="30">
        <v>11.9</v>
      </c>
      <c r="F7" s="30">
        <v>12</v>
      </c>
      <c r="G7" s="30">
        <v>12.1</v>
      </c>
      <c r="H7" s="30">
        <v>12.2</v>
      </c>
      <c r="I7" s="30">
        <v>12.3</v>
      </c>
      <c r="J7" s="30">
        <v>12.4</v>
      </c>
      <c r="K7" s="30">
        <v>12.5</v>
      </c>
      <c r="L7" s="30">
        <v>12.5</v>
      </c>
      <c r="M7" s="30">
        <v>12.6</v>
      </c>
      <c r="N7" s="29">
        <v>12.7</v>
      </c>
    </row>
    <row r="8" spans="1:14" x14ac:dyDescent="0.25">
      <c r="A8" s="31">
        <v>41.5</v>
      </c>
      <c r="B8" s="30">
        <v>11.6</v>
      </c>
      <c r="C8" s="30">
        <v>11.7</v>
      </c>
      <c r="D8" s="30">
        <v>11.8</v>
      </c>
      <c r="E8" s="30">
        <v>11.9</v>
      </c>
      <c r="F8" s="30">
        <v>11.9</v>
      </c>
      <c r="G8" s="30">
        <v>12</v>
      </c>
      <c r="H8" s="30">
        <v>12.1</v>
      </c>
      <c r="I8" s="30">
        <v>12.2</v>
      </c>
      <c r="J8" s="30">
        <v>12.3</v>
      </c>
      <c r="K8" s="30">
        <v>12.4</v>
      </c>
      <c r="L8" s="30">
        <v>12.5</v>
      </c>
      <c r="M8" s="30">
        <v>12.5</v>
      </c>
      <c r="N8" s="29">
        <v>12.6</v>
      </c>
    </row>
    <row r="9" spans="1:14" x14ac:dyDescent="0.25">
      <c r="A9" s="31">
        <v>42</v>
      </c>
      <c r="B9" s="30">
        <v>11.5</v>
      </c>
      <c r="C9" s="30">
        <v>11.6</v>
      </c>
      <c r="D9" s="30">
        <v>11.7</v>
      </c>
      <c r="E9" s="30">
        <v>11.8</v>
      </c>
      <c r="F9" s="30">
        <v>11.9</v>
      </c>
      <c r="G9" s="30">
        <v>11.9</v>
      </c>
      <c r="H9" s="30">
        <v>12</v>
      </c>
      <c r="I9" s="30">
        <v>12.1</v>
      </c>
      <c r="J9" s="30">
        <v>12.2</v>
      </c>
      <c r="K9" s="30">
        <v>12.3</v>
      </c>
      <c r="L9" s="30">
        <v>12.4</v>
      </c>
      <c r="M9" s="30">
        <v>12.5</v>
      </c>
      <c r="N9" s="29">
        <v>12.5</v>
      </c>
    </row>
    <row r="10" spans="1:14" x14ac:dyDescent="0.25">
      <c r="A10" s="31">
        <v>42.5</v>
      </c>
      <c r="B10" s="30">
        <v>11.4</v>
      </c>
      <c r="C10" s="30">
        <v>11.5</v>
      </c>
      <c r="D10" s="30">
        <v>11.6</v>
      </c>
      <c r="E10" s="30">
        <v>11.7</v>
      </c>
      <c r="F10" s="30">
        <v>11.8</v>
      </c>
      <c r="G10" s="30">
        <v>11.9</v>
      </c>
      <c r="H10" s="30">
        <v>11.9</v>
      </c>
      <c r="I10" s="30">
        <v>12</v>
      </c>
      <c r="J10" s="30">
        <v>12.1</v>
      </c>
      <c r="K10" s="30">
        <v>12.2</v>
      </c>
      <c r="L10" s="30">
        <v>12.3</v>
      </c>
      <c r="M10" s="30">
        <v>12.4</v>
      </c>
      <c r="N10" s="29">
        <v>12.4</v>
      </c>
    </row>
    <row r="11" spans="1:14" x14ac:dyDescent="0.25">
      <c r="A11" s="31">
        <v>43</v>
      </c>
      <c r="B11" s="30">
        <v>11.4</v>
      </c>
      <c r="C11" s="30">
        <v>11.4</v>
      </c>
      <c r="D11" s="30">
        <v>11.5</v>
      </c>
      <c r="E11" s="30">
        <v>11.6</v>
      </c>
      <c r="F11" s="30">
        <v>11.7</v>
      </c>
      <c r="G11" s="30">
        <v>11.8</v>
      </c>
      <c r="H11" s="30">
        <v>11.9</v>
      </c>
      <c r="I11" s="30">
        <v>11.9</v>
      </c>
      <c r="J11" s="30">
        <v>12</v>
      </c>
      <c r="K11" s="30">
        <v>12.1</v>
      </c>
      <c r="L11" s="30">
        <v>12.2</v>
      </c>
      <c r="M11" s="30">
        <v>12.3</v>
      </c>
      <c r="N11" s="29">
        <v>12.4</v>
      </c>
    </row>
    <row r="12" spans="1:14" x14ac:dyDescent="0.25">
      <c r="A12" s="31">
        <v>43.5</v>
      </c>
      <c r="B12" s="30">
        <v>11.3</v>
      </c>
      <c r="C12" s="30">
        <v>11.4</v>
      </c>
      <c r="D12" s="30">
        <v>11.4</v>
      </c>
      <c r="E12" s="30">
        <v>11.5</v>
      </c>
      <c r="F12" s="30">
        <v>11.6</v>
      </c>
      <c r="G12" s="30">
        <v>11.7</v>
      </c>
      <c r="H12" s="30">
        <v>11.8</v>
      </c>
      <c r="I12" s="30">
        <v>11.9</v>
      </c>
      <c r="J12" s="30">
        <v>11.9</v>
      </c>
      <c r="K12" s="30">
        <v>12</v>
      </c>
      <c r="L12" s="30">
        <v>12.1</v>
      </c>
      <c r="M12" s="30">
        <v>12.2</v>
      </c>
      <c r="N12" s="29">
        <v>12.3</v>
      </c>
    </row>
    <row r="13" spans="1:14" x14ac:dyDescent="0.25">
      <c r="A13" s="31">
        <v>44</v>
      </c>
      <c r="B13" s="30">
        <v>11.2</v>
      </c>
      <c r="C13" s="30">
        <v>11.3</v>
      </c>
      <c r="D13" s="30">
        <v>11.4</v>
      </c>
      <c r="E13" s="30">
        <v>11.4</v>
      </c>
      <c r="F13" s="30">
        <v>11.5</v>
      </c>
      <c r="G13" s="30">
        <v>11.6</v>
      </c>
      <c r="H13" s="30">
        <v>11.7</v>
      </c>
      <c r="I13" s="30">
        <v>11.8</v>
      </c>
      <c r="J13" s="30">
        <v>11.9</v>
      </c>
      <c r="K13" s="30">
        <v>11.9</v>
      </c>
      <c r="L13" s="30">
        <v>12</v>
      </c>
      <c r="M13" s="30">
        <v>12.1</v>
      </c>
      <c r="N13" s="29">
        <v>12.2</v>
      </c>
    </row>
    <row r="14" spans="1:14" x14ac:dyDescent="0.25">
      <c r="A14" s="31">
        <v>44.5</v>
      </c>
      <c r="B14" s="30">
        <v>11.1</v>
      </c>
      <c r="C14" s="30">
        <v>11.2</v>
      </c>
      <c r="D14" s="30">
        <v>11.3</v>
      </c>
      <c r="E14" s="30">
        <v>11.4</v>
      </c>
      <c r="F14" s="30">
        <v>11.5</v>
      </c>
      <c r="G14" s="30">
        <v>11.5</v>
      </c>
      <c r="H14" s="30">
        <v>11.6</v>
      </c>
      <c r="I14" s="30">
        <v>11.7</v>
      </c>
      <c r="J14" s="30">
        <v>11.8</v>
      </c>
      <c r="K14" s="30">
        <v>11.9</v>
      </c>
      <c r="L14" s="30">
        <v>11.9</v>
      </c>
      <c r="M14" s="30">
        <v>12</v>
      </c>
      <c r="N14" s="29">
        <v>12.1</v>
      </c>
    </row>
    <row r="15" spans="1:14" x14ac:dyDescent="0.25">
      <c r="A15" s="31">
        <v>45</v>
      </c>
      <c r="B15" s="30">
        <v>11</v>
      </c>
      <c r="C15" s="30">
        <v>11.1</v>
      </c>
      <c r="D15" s="30">
        <v>11.2</v>
      </c>
      <c r="E15" s="30">
        <v>11.3</v>
      </c>
      <c r="F15" s="30">
        <v>11.4</v>
      </c>
      <c r="G15" s="30">
        <v>11.5</v>
      </c>
      <c r="H15" s="30">
        <v>11.5</v>
      </c>
      <c r="I15" s="30">
        <v>11.6</v>
      </c>
      <c r="J15" s="30">
        <v>11.7</v>
      </c>
      <c r="K15" s="30">
        <v>11.8</v>
      </c>
      <c r="L15" s="30">
        <v>11.9</v>
      </c>
      <c r="M15" s="30">
        <v>11.9</v>
      </c>
      <c r="N15" s="29">
        <v>12</v>
      </c>
    </row>
    <row r="16" spans="1:14" x14ac:dyDescent="0.25">
      <c r="A16" s="31">
        <v>45.5</v>
      </c>
      <c r="B16" s="30">
        <v>11</v>
      </c>
      <c r="C16" s="30">
        <v>11.1</v>
      </c>
      <c r="D16" s="30">
        <v>11.1</v>
      </c>
      <c r="E16" s="30">
        <v>11.2</v>
      </c>
      <c r="F16" s="30">
        <v>11.3</v>
      </c>
      <c r="G16" s="30">
        <v>11.4</v>
      </c>
      <c r="H16" s="30">
        <v>11.5</v>
      </c>
      <c r="I16" s="30">
        <v>11.5</v>
      </c>
      <c r="J16" s="30">
        <v>11.6</v>
      </c>
      <c r="K16" s="30">
        <v>11.7</v>
      </c>
      <c r="L16" s="30">
        <v>11.8</v>
      </c>
      <c r="M16" s="30">
        <v>11.9</v>
      </c>
      <c r="N16" s="29">
        <v>11.9</v>
      </c>
    </row>
    <row r="17" spans="1:14" x14ac:dyDescent="0.25">
      <c r="A17" s="31">
        <v>46</v>
      </c>
      <c r="B17" s="30">
        <v>10.9</v>
      </c>
      <c r="C17" s="30">
        <v>11</v>
      </c>
      <c r="D17" s="30">
        <v>11.1</v>
      </c>
      <c r="E17" s="30">
        <v>11.1</v>
      </c>
      <c r="F17" s="30">
        <v>11.2</v>
      </c>
      <c r="G17" s="30">
        <v>11.3</v>
      </c>
      <c r="H17" s="30">
        <v>11.4</v>
      </c>
      <c r="I17" s="30">
        <v>11.5</v>
      </c>
      <c r="J17" s="30">
        <v>11.5</v>
      </c>
      <c r="K17" s="30">
        <v>11.6</v>
      </c>
      <c r="L17" s="30">
        <v>11.7</v>
      </c>
      <c r="M17" s="30">
        <v>11.8</v>
      </c>
      <c r="N17" s="29">
        <v>11.9</v>
      </c>
    </row>
    <row r="18" spans="1:14" x14ac:dyDescent="0.25">
      <c r="A18" s="31">
        <v>46.5</v>
      </c>
      <c r="B18" s="30">
        <v>10.8</v>
      </c>
      <c r="C18" s="30">
        <v>10.9</v>
      </c>
      <c r="D18" s="30">
        <v>11</v>
      </c>
      <c r="E18" s="30">
        <v>11.1</v>
      </c>
      <c r="F18" s="30">
        <v>11.1</v>
      </c>
      <c r="G18" s="30">
        <v>11.2</v>
      </c>
      <c r="H18" s="30">
        <v>11.3</v>
      </c>
      <c r="I18" s="30">
        <v>11.4</v>
      </c>
      <c r="J18" s="30">
        <v>11.5</v>
      </c>
      <c r="K18" s="30">
        <v>11.5</v>
      </c>
      <c r="L18" s="30">
        <v>11.6</v>
      </c>
      <c r="M18" s="30">
        <v>11.7</v>
      </c>
      <c r="N18" s="29">
        <v>11.8</v>
      </c>
    </row>
    <row r="19" spans="1:14" x14ac:dyDescent="0.25">
      <c r="A19" s="31">
        <v>47</v>
      </c>
      <c r="B19" s="30">
        <v>10.7</v>
      </c>
      <c r="C19" s="30">
        <v>10.8</v>
      </c>
      <c r="D19" s="30">
        <v>10.9</v>
      </c>
      <c r="E19" s="30">
        <v>11</v>
      </c>
      <c r="F19" s="30">
        <v>11.1</v>
      </c>
      <c r="G19" s="30">
        <v>11.1</v>
      </c>
      <c r="H19" s="30">
        <v>11.2</v>
      </c>
      <c r="I19" s="30">
        <v>11.3</v>
      </c>
      <c r="J19" s="30">
        <v>11.4</v>
      </c>
      <c r="K19" s="30">
        <v>11.5</v>
      </c>
      <c r="L19" s="30">
        <v>11.5</v>
      </c>
      <c r="M19" s="30">
        <v>11.6</v>
      </c>
      <c r="N19" s="29">
        <v>11.7</v>
      </c>
    </row>
    <row r="20" spans="1:14" x14ac:dyDescent="0.25">
      <c r="A20" s="31">
        <v>47.5</v>
      </c>
      <c r="B20" s="30">
        <v>10.7</v>
      </c>
      <c r="C20" s="30">
        <v>10.8</v>
      </c>
      <c r="D20" s="30">
        <v>10.8</v>
      </c>
      <c r="E20" s="30">
        <v>10.9</v>
      </c>
      <c r="F20" s="30">
        <v>11</v>
      </c>
      <c r="G20" s="30">
        <v>11.1</v>
      </c>
      <c r="H20" s="30">
        <v>11.1</v>
      </c>
      <c r="I20" s="30">
        <v>11.2</v>
      </c>
      <c r="J20" s="30">
        <v>11.3</v>
      </c>
      <c r="K20" s="30">
        <v>11.4</v>
      </c>
      <c r="L20" s="30">
        <v>11.5</v>
      </c>
      <c r="M20" s="30">
        <v>11.5</v>
      </c>
      <c r="N20" s="29">
        <v>11.6</v>
      </c>
    </row>
    <row r="21" spans="1:14" x14ac:dyDescent="0.25">
      <c r="A21" s="31">
        <v>48</v>
      </c>
      <c r="B21" s="30">
        <v>10.6</v>
      </c>
      <c r="C21" s="30">
        <v>10.7</v>
      </c>
      <c r="D21" s="30">
        <v>10.8</v>
      </c>
      <c r="E21" s="30">
        <v>10.8</v>
      </c>
      <c r="F21" s="30">
        <v>10.9</v>
      </c>
      <c r="G21" s="30">
        <v>11</v>
      </c>
      <c r="H21" s="30">
        <v>11.1</v>
      </c>
      <c r="I21" s="30">
        <v>11.2</v>
      </c>
      <c r="J21" s="30">
        <v>11.2</v>
      </c>
      <c r="K21" s="30">
        <v>11.3</v>
      </c>
      <c r="L21" s="30">
        <v>11.4</v>
      </c>
      <c r="M21" s="30">
        <v>11.5</v>
      </c>
      <c r="N21" s="29">
        <v>11.5</v>
      </c>
    </row>
    <row r="22" spans="1:14" x14ac:dyDescent="0.25">
      <c r="A22" s="31">
        <v>48.5</v>
      </c>
      <c r="B22" s="30">
        <v>10.5</v>
      </c>
      <c r="C22" s="30">
        <v>10.6</v>
      </c>
      <c r="D22" s="30">
        <v>10.7</v>
      </c>
      <c r="E22" s="30">
        <v>10.8</v>
      </c>
      <c r="F22" s="30">
        <v>10.8</v>
      </c>
      <c r="G22" s="30">
        <v>10.9</v>
      </c>
      <c r="H22" s="30">
        <v>11</v>
      </c>
      <c r="I22" s="30">
        <v>11.1</v>
      </c>
      <c r="J22" s="30">
        <v>11.2</v>
      </c>
      <c r="K22" s="30">
        <v>11.2</v>
      </c>
      <c r="L22" s="30">
        <v>11.3</v>
      </c>
      <c r="M22" s="30">
        <v>11.4</v>
      </c>
      <c r="N22" s="29">
        <v>11.5</v>
      </c>
    </row>
    <row r="23" spans="1:14" x14ac:dyDescent="0.25">
      <c r="A23" s="31">
        <v>49</v>
      </c>
      <c r="B23" s="30">
        <v>10.5</v>
      </c>
      <c r="C23" s="30">
        <v>10.5</v>
      </c>
      <c r="D23" s="30">
        <v>10.6</v>
      </c>
      <c r="E23" s="30">
        <v>10.7</v>
      </c>
      <c r="F23" s="30">
        <v>10.8</v>
      </c>
      <c r="G23" s="30">
        <v>10.8</v>
      </c>
      <c r="H23" s="30">
        <v>10.9</v>
      </c>
      <c r="I23" s="30">
        <v>11</v>
      </c>
      <c r="J23" s="30">
        <v>11.1</v>
      </c>
      <c r="K23" s="30">
        <v>11.2</v>
      </c>
      <c r="L23" s="30">
        <v>11.2</v>
      </c>
      <c r="M23" s="30">
        <v>11.3</v>
      </c>
      <c r="N23" s="29">
        <v>11.4</v>
      </c>
    </row>
    <row r="24" spans="1:14" x14ac:dyDescent="0.25">
      <c r="A24" s="31">
        <v>49.5</v>
      </c>
      <c r="B24" s="30">
        <v>10.4</v>
      </c>
      <c r="C24" s="30">
        <v>10.5</v>
      </c>
      <c r="D24" s="30">
        <v>10.5</v>
      </c>
      <c r="E24" s="30">
        <v>10.6</v>
      </c>
      <c r="F24" s="30">
        <v>10.7</v>
      </c>
      <c r="G24" s="30">
        <v>10.8</v>
      </c>
      <c r="H24" s="30">
        <v>10.9</v>
      </c>
      <c r="I24" s="30">
        <v>10.9</v>
      </c>
      <c r="J24" s="30">
        <v>11</v>
      </c>
      <c r="K24" s="30">
        <v>11.1</v>
      </c>
      <c r="L24" s="30">
        <v>11.2</v>
      </c>
      <c r="M24" s="30">
        <v>11.2</v>
      </c>
      <c r="N24" s="29">
        <v>11.3</v>
      </c>
    </row>
    <row r="25" spans="1:14" x14ac:dyDescent="0.25">
      <c r="A25" s="31">
        <v>50</v>
      </c>
      <c r="B25" s="30">
        <v>10.3</v>
      </c>
      <c r="C25" s="30">
        <v>10.4</v>
      </c>
      <c r="D25" s="30">
        <v>10.5</v>
      </c>
      <c r="E25" s="30">
        <v>10.6</v>
      </c>
      <c r="F25" s="30">
        <v>10.6</v>
      </c>
      <c r="G25" s="30">
        <v>10.7</v>
      </c>
      <c r="H25" s="30">
        <v>10.8</v>
      </c>
      <c r="I25" s="30">
        <v>10.9</v>
      </c>
      <c r="J25" s="30">
        <v>10.9</v>
      </c>
      <c r="K25" s="30">
        <v>11</v>
      </c>
      <c r="L25" s="30">
        <v>11.1</v>
      </c>
      <c r="M25" s="30">
        <v>11.2</v>
      </c>
      <c r="N25" s="29">
        <v>11.2</v>
      </c>
    </row>
    <row r="26" spans="1:14" x14ac:dyDescent="0.25">
      <c r="A26" s="31">
        <v>50.5</v>
      </c>
      <c r="B26" s="30">
        <v>10.3</v>
      </c>
      <c r="C26" s="30">
        <v>10.3</v>
      </c>
      <c r="D26" s="30">
        <v>10.4</v>
      </c>
      <c r="E26" s="30">
        <v>10.5</v>
      </c>
      <c r="F26" s="30">
        <v>10.6</v>
      </c>
      <c r="G26" s="30">
        <v>10.6</v>
      </c>
      <c r="H26" s="30">
        <v>10.7</v>
      </c>
      <c r="I26" s="30">
        <v>10.8</v>
      </c>
      <c r="J26" s="30">
        <v>10.9</v>
      </c>
      <c r="K26" s="30">
        <v>10.9</v>
      </c>
      <c r="L26" s="30">
        <v>11</v>
      </c>
      <c r="M26" s="30">
        <v>11.1</v>
      </c>
      <c r="N26" s="29">
        <v>11.2</v>
      </c>
    </row>
    <row r="27" spans="1:14" x14ac:dyDescent="0.25">
      <c r="A27" s="31">
        <v>51</v>
      </c>
      <c r="B27" s="30">
        <v>10.199999999999999</v>
      </c>
      <c r="C27" s="30">
        <v>10.3</v>
      </c>
      <c r="D27" s="30">
        <v>10.3</v>
      </c>
      <c r="E27" s="30">
        <v>10.4</v>
      </c>
      <c r="F27" s="30">
        <v>10.5</v>
      </c>
      <c r="G27" s="30">
        <v>10.6</v>
      </c>
      <c r="H27" s="30">
        <v>10.6</v>
      </c>
      <c r="I27" s="30">
        <v>10.7</v>
      </c>
      <c r="J27" s="30">
        <v>10.8</v>
      </c>
      <c r="K27" s="30">
        <v>10.9</v>
      </c>
      <c r="L27" s="30">
        <v>10.9</v>
      </c>
      <c r="M27" s="30">
        <v>11</v>
      </c>
      <c r="N27" s="29">
        <v>11.1</v>
      </c>
    </row>
    <row r="28" spans="1:14" x14ac:dyDescent="0.25">
      <c r="A28" s="31">
        <v>51.5</v>
      </c>
      <c r="B28" s="30">
        <v>10.1</v>
      </c>
      <c r="C28" s="30">
        <v>10.199999999999999</v>
      </c>
      <c r="D28" s="30">
        <v>10.3</v>
      </c>
      <c r="E28" s="30">
        <v>10.4</v>
      </c>
      <c r="F28" s="30">
        <v>10.4</v>
      </c>
      <c r="G28" s="30">
        <v>10.5</v>
      </c>
      <c r="H28" s="30">
        <v>10.6</v>
      </c>
      <c r="I28" s="30">
        <v>10.7</v>
      </c>
      <c r="J28" s="30">
        <v>10.7</v>
      </c>
      <c r="K28" s="30">
        <v>10.8</v>
      </c>
      <c r="L28" s="30">
        <v>10.9</v>
      </c>
      <c r="M28" s="30">
        <v>10.9</v>
      </c>
      <c r="N28" s="29">
        <v>11</v>
      </c>
    </row>
    <row r="29" spans="1:14" x14ac:dyDescent="0.25">
      <c r="A29" s="31">
        <v>52</v>
      </c>
      <c r="B29" s="30">
        <v>10.1</v>
      </c>
      <c r="C29" s="30">
        <v>10.1</v>
      </c>
      <c r="D29" s="30">
        <v>10.199999999999999</v>
      </c>
      <c r="E29" s="30">
        <v>10.3</v>
      </c>
      <c r="F29" s="30">
        <v>10.4</v>
      </c>
      <c r="G29" s="30">
        <v>10.4</v>
      </c>
      <c r="H29" s="30">
        <v>10.5</v>
      </c>
      <c r="I29" s="30">
        <v>10.6</v>
      </c>
      <c r="J29" s="30">
        <v>10.7</v>
      </c>
      <c r="K29" s="30">
        <v>10.7</v>
      </c>
      <c r="L29" s="30">
        <v>10.8</v>
      </c>
      <c r="M29" s="30">
        <v>10.9</v>
      </c>
      <c r="N29" s="29">
        <v>11</v>
      </c>
    </row>
    <row r="30" spans="1:14" x14ac:dyDescent="0.25">
      <c r="A30" s="31">
        <v>52.5</v>
      </c>
      <c r="B30" s="30">
        <v>10</v>
      </c>
      <c r="C30" s="30">
        <v>10.1</v>
      </c>
      <c r="D30" s="30">
        <v>10.1</v>
      </c>
      <c r="E30" s="30">
        <v>10.199999999999999</v>
      </c>
      <c r="F30" s="30">
        <v>10.3</v>
      </c>
      <c r="G30" s="30">
        <v>10.4</v>
      </c>
      <c r="H30" s="30">
        <v>10.4</v>
      </c>
      <c r="I30" s="30">
        <v>10.5</v>
      </c>
      <c r="J30" s="30">
        <v>10.6</v>
      </c>
      <c r="K30" s="30">
        <v>10.7</v>
      </c>
      <c r="L30" s="30">
        <v>10.7</v>
      </c>
      <c r="M30" s="30">
        <v>10.8</v>
      </c>
      <c r="N30" s="29">
        <v>10.9</v>
      </c>
    </row>
    <row r="31" spans="1:14" x14ac:dyDescent="0.25">
      <c r="A31" s="31">
        <v>53</v>
      </c>
      <c r="B31" s="30">
        <v>9.9</v>
      </c>
      <c r="C31" s="30">
        <v>10</v>
      </c>
      <c r="D31" s="30">
        <v>10.1</v>
      </c>
      <c r="E31" s="30">
        <v>10.199999999999999</v>
      </c>
      <c r="F31" s="30">
        <v>10.199999999999999</v>
      </c>
      <c r="G31" s="30">
        <v>10.3</v>
      </c>
      <c r="H31" s="30">
        <v>10.4</v>
      </c>
      <c r="I31" s="30">
        <v>10.4</v>
      </c>
      <c r="J31" s="30">
        <v>10.5</v>
      </c>
      <c r="K31" s="30">
        <v>10.6</v>
      </c>
      <c r="L31" s="30">
        <v>10.7</v>
      </c>
      <c r="M31" s="30">
        <v>10.7</v>
      </c>
      <c r="N31" s="29">
        <v>10.8</v>
      </c>
    </row>
    <row r="32" spans="1:14" x14ac:dyDescent="0.25">
      <c r="A32" s="31">
        <v>53.5</v>
      </c>
      <c r="B32" s="30">
        <v>9.9</v>
      </c>
      <c r="C32" s="30">
        <v>9.9</v>
      </c>
      <c r="D32" s="30">
        <v>10</v>
      </c>
      <c r="E32" s="30">
        <v>10.1</v>
      </c>
      <c r="F32" s="30">
        <v>10.199999999999999</v>
      </c>
      <c r="G32" s="30">
        <v>10.199999999999999</v>
      </c>
      <c r="H32" s="30">
        <v>10.3</v>
      </c>
      <c r="I32" s="30">
        <v>10.4</v>
      </c>
      <c r="J32" s="30">
        <v>10.5</v>
      </c>
      <c r="K32" s="30">
        <v>10.5</v>
      </c>
      <c r="L32" s="30">
        <v>10.6</v>
      </c>
      <c r="M32" s="30">
        <v>10.7</v>
      </c>
      <c r="N32" s="29">
        <v>10.7</v>
      </c>
    </row>
    <row r="33" spans="1:14" x14ac:dyDescent="0.25">
      <c r="A33" s="31">
        <v>54</v>
      </c>
      <c r="B33" s="30">
        <v>9.8000000000000007</v>
      </c>
      <c r="C33" s="30">
        <v>9.9</v>
      </c>
      <c r="D33" s="30">
        <v>10</v>
      </c>
      <c r="E33" s="30">
        <v>10</v>
      </c>
      <c r="F33" s="30">
        <v>10.1</v>
      </c>
      <c r="G33" s="30">
        <v>10.199999999999999</v>
      </c>
      <c r="H33" s="30">
        <v>10.199999999999999</v>
      </c>
      <c r="I33" s="30">
        <v>10.3</v>
      </c>
      <c r="J33" s="30">
        <v>10.4</v>
      </c>
      <c r="K33" s="30">
        <v>10.5</v>
      </c>
      <c r="L33" s="30">
        <v>10.5</v>
      </c>
      <c r="M33" s="30">
        <v>10.6</v>
      </c>
      <c r="N33" s="29">
        <v>10.7</v>
      </c>
    </row>
    <row r="34" spans="1:14" x14ac:dyDescent="0.25">
      <c r="A34" s="31">
        <v>54.5</v>
      </c>
      <c r="B34" s="30">
        <v>9.6999999999999993</v>
      </c>
      <c r="C34" s="30">
        <v>9.8000000000000007</v>
      </c>
      <c r="D34" s="30">
        <v>9.9</v>
      </c>
      <c r="E34" s="30">
        <v>10</v>
      </c>
      <c r="F34" s="30">
        <v>10</v>
      </c>
      <c r="G34" s="30">
        <v>10.1</v>
      </c>
      <c r="H34" s="30">
        <v>10.199999999999999</v>
      </c>
      <c r="I34" s="30">
        <v>10.3</v>
      </c>
      <c r="J34" s="30">
        <v>10.3</v>
      </c>
      <c r="K34" s="30">
        <v>10.4</v>
      </c>
      <c r="L34" s="30">
        <v>10.5</v>
      </c>
      <c r="M34" s="30">
        <v>10.5</v>
      </c>
      <c r="N34" s="29">
        <v>10.6</v>
      </c>
    </row>
    <row r="35" spans="1:14" x14ac:dyDescent="0.25">
      <c r="A35" s="31">
        <v>55</v>
      </c>
      <c r="B35" s="30">
        <v>9.6999999999999993</v>
      </c>
      <c r="C35" s="30">
        <v>9.8000000000000007</v>
      </c>
      <c r="D35" s="30">
        <v>9.8000000000000007</v>
      </c>
      <c r="E35" s="30">
        <v>9.9</v>
      </c>
      <c r="F35" s="30">
        <v>10</v>
      </c>
      <c r="G35" s="30">
        <v>10</v>
      </c>
      <c r="H35" s="30">
        <v>10.1</v>
      </c>
      <c r="I35" s="30">
        <v>10.199999999999999</v>
      </c>
      <c r="J35" s="30">
        <v>10.3</v>
      </c>
      <c r="K35" s="30">
        <v>10.3</v>
      </c>
      <c r="L35" s="30">
        <v>10.4</v>
      </c>
      <c r="M35" s="30">
        <v>10.5</v>
      </c>
      <c r="N35" s="29">
        <v>10.5</v>
      </c>
    </row>
    <row r="36" spans="1:14" x14ac:dyDescent="0.25">
      <c r="A36" s="31">
        <v>55.5</v>
      </c>
      <c r="B36" s="30">
        <v>9.6</v>
      </c>
      <c r="C36" s="30">
        <v>9.6999999999999993</v>
      </c>
      <c r="D36" s="30">
        <v>9.8000000000000007</v>
      </c>
      <c r="E36" s="30">
        <v>9.8000000000000007</v>
      </c>
      <c r="F36" s="30">
        <v>9.9</v>
      </c>
      <c r="G36" s="30">
        <v>10</v>
      </c>
      <c r="H36" s="30">
        <v>10.1</v>
      </c>
      <c r="I36" s="30">
        <v>10.1</v>
      </c>
      <c r="J36" s="30">
        <v>10.199999999999999</v>
      </c>
      <c r="K36" s="30">
        <v>10.3</v>
      </c>
      <c r="L36" s="30">
        <v>10.3</v>
      </c>
      <c r="M36" s="30">
        <v>10.4</v>
      </c>
      <c r="N36" s="29">
        <v>10.5</v>
      </c>
    </row>
    <row r="37" spans="1:14" x14ac:dyDescent="0.25">
      <c r="A37" s="31">
        <v>56</v>
      </c>
      <c r="B37" s="30">
        <v>9.6</v>
      </c>
      <c r="C37" s="30">
        <v>9.6</v>
      </c>
      <c r="D37" s="30">
        <v>9.6999999999999993</v>
      </c>
      <c r="E37" s="30">
        <v>9.8000000000000007</v>
      </c>
      <c r="F37" s="30">
        <v>9.8000000000000007</v>
      </c>
      <c r="G37" s="30">
        <v>9.9</v>
      </c>
      <c r="H37" s="30">
        <v>10</v>
      </c>
      <c r="I37" s="30">
        <v>10.1</v>
      </c>
      <c r="J37" s="30">
        <v>10.1</v>
      </c>
      <c r="K37" s="30">
        <v>10.199999999999999</v>
      </c>
      <c r="L37" s="30">
        <v>10.3</v>
      </c>
      <c r="M37" s="30">
        <v>10.3</v>
      </c>
      <c r="N37" s="29">
        <v>10.4</v>
      </c>
    </row>
    <row r="38" spans="1:14" x14ac:dyDescent="0.25">
      <c r="A38" s="31">
        <v>56.5</v>
      </c>
      <c r="B38" s="30">
        <v>9.5</v>
      </c>
      <c r="C38" s="30">
        <v>9.6</v>
      </c>
      <c r="D38" s="30">
        <v>9.6</v>
      </c>
      <c r="E38" s="30">
        <v>9.6999999999999993</v>
      </c>
      <c r="F38" s="30">
        <v>9.8000000000000007</v>
      </c>
      <c r="G38" s="30">
        <v>9.9</v>
      </c>
      <c r="H38" s="30">
        <v>9.9</v>
      </c>
      <c r="I38" s="30">
        <v>10</v>
      </c>
      <c r="J38" s="30">
        <v>10.1</v>
      </c>
      <c r="K38" s="30">
        <v>10.1</v>
      </c>
      <c r="L38" s="30">
        <v>10.199999999999999</v>
      </c>
      <c r="M38" s="30">
        <v>10.3</v>
      </c>
      <c r="N38" s="29">
        <v>10.4</v>
      </c>
    </row>
    <row r="39" spans="1:14" x14ac:dyDescent="0.25">
      <c r="A39" s="31">
        <v>57</v>
      </c>
      <c r="B39" s="30">
        <v>9.4</v>
      </c>
      <c r="C39" s="30">
        <v>9.5</v>
      </c>
      <c r="D39" s="30">
        <v>9.6</v>
      </c>
      <c r="E39" s="30">
        <v>9.6999999999999993</v>
      </c>
      <c r="F39" s="30">
        <v>9.6999999999999993</v>
      </c>
      <c r="G39" s="30">
        <v>9.8000000000000007</v>
      </c>
      <c r="H39" s="30">
        <v>9.9</v>
      </c>
      <c r="I39" s="30">
        <v>9.9</v>
      </c>
      <c r="J39" s="30">
        <v>10</v>
      </c>
      <c r="K39" s="30">
        <v>10.1</v>
      </c>
      <c r="L39" s="30">
        <v>10.1</v>
      </c>
      <c r="M39" s="30">
        <v>10.199999999999999</v>
      </c>
      <c r="N39" s="29">
        <v>10.3</v>
      </c>
    </row>
    <row r="40" spans="1:14" x14ac:dyDescent="0.25">
      <c r="A40" s="31">
        <v>57.5</v>
      </c>
      <c r="B40" s="30">
        <v>9.4</v>
      </c>
      <c r="C40" s="30">
        <v>9.5</v>
      </c>
      <c r="D40" s="30">
        <v>9.5</v>
      </c>
      <c r="E40" s="30">
        <v>9.6</v>
      </c>
      <c r="F40" s="30">
        <v>9.6999999999999993</v>
      </c>
      <c r="G40" s="30">
        <v>9.6999999999999993</v>
      </c>
      <c r="H40" s="30">
        <v>9.8000000000000007</v>
      </c>
      <c r="I40" s="30">
        <v>9.9</v>
      </c>
      <c r="J40" s="30">
        <v>9.9</v>
      </c>
      <c r="K40" s="30">
        <v>10</v>
      </c>
      <c r="L40" s="30">
        <v>10.1</v>
      </c>
      <c r="M40" s="30">
        <v>10.199999999999999</v>
      </c>
      <c r="N40" s="29">
        <v>10.199999999999999</v>
      </c>
    </row>
    <row r="41" spans="1:14" x14ac:dyDescent="0.25">
      <c r="A41" s="31">
        <v>58</v>
      </c>
      <c r="B41" s="30">
        <v>9.3000000000000007</v>
      </c>
      <c r="C41" s="30">
        <v>9.4</v>
      </c>
      <c r="D41" s="30">
        <v>9.5</v>
      </c>
      <c r="E41" s="30">
        <v>9.5</v>
      </c>
      <c r="F41" s="30">
        <v>9.6</v>
      </c>
      <c r="G41" s="30">
        <v>9.6999999999999993</v>
      </c>
      <c r="H41" s="30">
        <v>9.6999999999999993</v>
      </c>
      <c r="I41" s="30">
        <v>9.8000000000000007</v>
      </c>
      <c r="J41" s="30">
        <v>9.9</v>
      </c>
      <c r="K41" s="30">
        <v>10</v>
      </c>
      <c r="L41" s="30">
        <v>10</v>
      </c>
      <c r="M41" s="30">
        <v>10.1</v>
      </c>
      <c r="N41" s="29">
        <v>10.199999999999999</v>
      </c>
    </row>
    <row r="42" spans="1:14" x14ac:dyDescent="0.25">
      <c r="A42" s="31">
        <v>58.5</v>
      </c>
      <c r="B42" s="30">
        <v>9.3000000000000007</v>
      </c>
      <c r="C42" s="30">
        <v>9.3000000000000007</v>
      </c>
      <c r="D42" s="30">
        <v>9.4</v>
      </c>
      <c r="E42" s="30">
        <v>9.5</v>
      </c>
      <c r="F42" s="30">
        <v>9.6</v>
      </c>
      <c r="G42" s="30">
        <v>9.6</v>
      </c>
      <c r="H42" s="30">
        <v>9.6999999999999993</v>
      </c>
      <c r="I42" s="30">
        <v>9.8000000000000007</v>
      </c>
      <c r="J42" s="30">
        <v>9.8000000000000007</v>
      </c>
      <c r="K42" s="30">
        <v>9.9</v>
      </c>
      <c r="L42" s="30">
        <v>10</v>
      </c>
      <c r="M42" s="30">
        <v>10</v>
      </c>
      <c r="N42" s="29">
        <v>10.1</v>
      </c>
    </row>
    <row r="43" spans="1:14" x14ac:dyDescent="0.25">
      <c r="A43" s="31">
        <v>59</v>
      </c>
      <c r="B43" s="30">
        <v>9.1999999999999993</v>
      </c>
      <c r="C43" s="30">
        <v>9.3000000000000007</v>
      </c>
      <c r="D43" s="30">
        <v>9.4</v>
      </c>
      <c r="E43" s="30">
        <v>9.4</v>
      </c>
      <c r="F43" s="30">
        <v>9.5</v>
      </c>
      <c r="G43" s="30">
        <v>9.6</v>
      </c>
      <c r="H43" s="30">
        <v>9.6</v>
      </c>
      <c r="I43" s="30">
        <v>9.6999999999999993</v>
      </c>
      <c r="J43" s="30">
        <v>9.8000000000000007</v>
      </c>
      <c r="K43" s="30">
        <v>9.8000000000000007</v>
      </c>
      <c r="L43" s="30">
        <v>9.9</v>
      </c>
      <c r="M43" s="30">
        <v>10</v>
      </c>
      <c r="N43" s="29">
        <v>10</v>
      </c>
    </row>
    <row r="44" spans="1:14" x14ac:dyDescent="0.25">
      <c r="A44" s="31">
        <v>59.5</v>
      </c>
      <c r="B44" s="30">
        <v>9.1999999999999993</v>
      </c>
      <c r="C44" s="30">
        <v>9.1999999999999993</v>
      </c>
      <c r="D44" s="30">
        <v>9.3000000000000007</v>
      </c>
      <c r="E44" s="30">
        <v>9.4</v>
      </c>
      <c r="F44" s="30">
        <v>9.4</v>
      </c>
      <c r="G44" s="30">
        <v>9.5</v>
      </c>
      <c r="H44" s="30">
        <v>9.6</v>
      </c>
      <c r="I44" s="30">
        <v>9.6</v>
      </c>
      <c r="J44" s="30">
        <v>9.6999999999999993</v>
      </c>
      <c r="K44" s="30">
        <v>9.8000000000000007</v>
      </c>
      <c r="L44" s="30">
        <v>9.8000000000000007</v>
      </c>
      <c r="M44" s="30">
        <v>9.9</v>
      </c>
      <c r="N44" s="29">
        <v>10</v>
      </c>
    </row>
    <row r="45" spans="1:14" x14ac:dyDescent="0.25">
      <c r="A45" s="31">
        <v>60</v>
      </c>
      <c r="B45" s="30">
        <v>9.1</v>
      </c>
      <c r="C45" s="30">
        <v>9.1999999999999993</v>
      </c>
      <c r="D45" s="30">
        <v>9.1999999999999993</v>
      </c>
      <c r="E45" s="30">
        <v>9.3000000000000007</v>
      </c>
      <c r="F45" s="30">
        <v>9.4</v>
      </c>
      <c r="G45" s="30">
        <v>9.4</v>
      </c>
      <c r="H45" s="30">
        <v>9.5</v>
      </c>
      <c r="I45" s="30">
        <v>9.6</v>
      </c>
      <c r="J45" s="30">
        <v>9.6999999999999993</v>
      </c>
      <c r="K45" s="30">
        <v>9.6999999999999993</v>
      </c>
      <c r="L45" s="30">
        <v>9.8000000000000007</v>
      </c>
      <c r="M45" s="30">
        <v>9.9</v>
      </c>
      <c r="N45" s="29">
        <v>9.9</v>
      </c>
    </row>
    <row r="46" spans="1:14" x14ac:dyDescent="0.25">
      <c r="A46" s="31">
        <v>60.5</v>
      </c>
      <c r="B46" s="30">
        <v>9.1</v>
      </c>
      <c r="C46" s="30">
        <v>9.1</v>
      </c>
      <c r="D46" s="30">
        <v>9.1999999999999993</v>
      </c>
      <c r="E46" s="30">
        <v>9.3000000000000007</v>
      </c>
      <c r="F46" s="30">
        <v>9.3000000000000007</v>
      </c>
      <c r="G46" s="30">
        <v>9.4</v>
      </c>
      <c r="H46" s="30">
        <v>9.5</v>
      </c>
      <c r="I46" s="30">
        <v>9.5</v>
      </c>
      <c r="J46" s="30">
        <v>9.6</v>
      </c>
      <c r="K46" s="30">
        <v>9.6999999999999993</v>
      </c>
      <c r="L46" s="30">
        <v>9.6999999999999993</v>
      </c>
      <c r="M46" s="30">
        <v>9.8000000000000007</v>
      </c>
      <c r="N46" s="29">
        <v>9.9</v>
      </c>
    </row>
    <row r="47" spans="1:14" x14ac:dyDescent="0.25">
      <c r="A47" s="31">
        <v>61</v>
      </c>
      <c r="B47" s="30">
        <v>9</v>
      </c>
      <c r="C47" s="30">
        <v>9.1</v>
      </c>
      <c r="D47" s="30">
        <v>9.1</v>
      </c>
      <c r="E47" s="30">
        <v>9.1999999999999993</v>
      </c>
      <c r="F47" s="30">
        <v>9.3000000000000007</v>
      </c>
      <c r="G47" s="30">
        <v>9.3000000000000007</v>
      </c>
      <c r="H47" s="30">
        <v>9.4</v>
      </c>
      <c r="I47" s="30">
        <v>9.5</v>
      </c>
      <c r="J47" s="30">
        <v>9.5</v>
      </c>
      <c r="K47" s="30">
        <v>9.6</v>
      </c>
      <c r="L47" s="30">
        <v>9.6999999999999993</v>
      </c>
      <c r="M47" s="30">
        <v>9.6999999999999993</v>
      </c>
      <c r="N47" s="29">
        <v>9.8000000000000007</v>
      </c>
    </row>
    <row r="48" spans="1:14" x14ac:dyDescent="0.25">
      <c r="A48" s="31">
        <v>61.5</v>
      </c>
      <c r="B48" s="30">
        <v>8.9</v>
      </c>
      <c r="C48" s="30">
        <v>9</v>
      </c>
      <c r="D48" s="30">
        <v>9.1</v>
      </c>
      <c r="E48" s="30">
        <v>9.1</v>
      </c>
      <c r="F48" s="30">
        <v>9.1999999999999993</v>
      </c>
      <c r="G48" s="30">
        <v>9.3000000000000007</v>
      </c>
      <c r="H48" s="30">
        <v>9.3000000000000007</v>
      </c>
      <c r="I48" s="30">
        <v>9.4</v>
      </c>
      <c r="J48" s="30">
        <v>9.5</v>
      </c>
      <c r="K48" s="30">
        <v>9.5</v>
      </c>
      <c r="L48" s="30">
        <v>9.6</v>
      </c>
      <c r="M48" s="30">
        <v>9.6999999999999993</v>
      </c>
      <c r="N48" s="29">
        <v>9.6999999999999993</v>
      </c>
    </row>
    <row r="49" spans="1:14" x14ac:dyDescent="0.25">
      <c r="A49" s="31">
        <v>62</v>
      </c>
      <c r="B49" s="30">
        <v>8.9</v>
      </c>
      <c r="C49" s="30">
        <v>9</v>
      </c>
      <c r="D49" s="30">
        <v>9</v>
      </c>
      <c r="E49" s="30">
        <v>9.1</v>
      </c>
      <c r="F49" s="30">
        <v>9.1999999999999993</v>
      </c>
      <c r="G49" s="30">
        <v>9.1999999999999993</v>
      </c>
      <c r="H49" s="30">
        <v>9.3000000000000007</v>
      </c>
      <c r="I49" s="30">
        <v>9.4</v>
      </c>
      <c r="J49" s="30">
        <v>9.4</v>
      </c>
      <c r="K49" s="30">
        <v>9.5</v>
      </c>
      <c r="L49" s="30">
        <v>9.6</v>
      </c>
      <c r="M49" s="30">
        <v>9.6</v>
      </c>
      <c r="N49" s="29">
        <v>9.6999999999999993</v>
      </c>
    </row>
    <row r="50" spans="1:14" x14ac:dyDescent="0.25">
      <c r="A50" s="31">
        <v>62.5</v>
      </c>
      <c r="B50" s="30">
        <v>8.8000000000000007</v>
      </c>
      <c r="C50" s="30">
        <v>8.9</v>
      </c>
      <c r="D50" s="30">
        <v>9</v>
      </c>
      <c r="E50" s="30">
        <v>9</v>
      </c>
      <c r="F50" s="30">
        <v>9.1</v>
      </c>
      <c r="G50" s="30">
        <v>9.1999999999999993</v>
      </c>
      <c r="H50" s="30">
        <v>9.1999999999999993</v>
      </c>
      <c r="I50" s="30">
        <v>9.3000000000000007</v>
      </c>
      <c r="J50" s="30">
        <v>9.4</v>
      </c>
      <c r="K50" s="30">
        <v>9.4</v>
      </c>
      <c r="L50" s="30">
        <v>9.5</v>
      </c>
      <c r="M50" s="30">
        <v>9.6</v>
      </c>
      <c r="N50" s="29">
        <v>9.6</v>
      </c>
    </row>
    <row r="51" spans="1:14" ht="15.75" thickBot="1" x14ac:dyDescent="0.3">
      <c r="A51" s="28">
        <v>63</v>
      </c>
      <c r="B51" s="27">
        <v>8.8000000000000007</v>
      </c>
      <c r="C51" s="27">
        <v>8.9</v>
      </c>
      <c r="D51" s="27">
        <v>8.9</v>
      </c>
      <c r="E51" s="27">
        <v>9</v>
      </c>
      <c r="F51" s="27">
        <v>9.1</v>
      </c>
      <c r="G51" s="27">
        <v>9.1</v>
      </c>
      <c r="H51" s="27">
        <v>9.1999999999999993</v>
      </c>
      <c r="I51" s="27">
        <v>9.3000000000000007</v>
      </c>
      <c r="J51" s="27">
        <v>9.3000000000000007</v>
      </c>
      <c r="K51" s="27">
        <v>9.4</v>
      </c>
      <c r="L51" s="27">
        <v>9.4</v>
      </c>
      <c r="M51" s="27">
        <v>9.5</v>
      </c>
      <c r="N51" s="26">
        <v>9.6</v>
      </c>
    </row>
    <row r="52" spans="1:14" ht="15.75" thickTop="1" x14ac:dyDescent="0.25">
      <c r="A52" s="38" t="s">
        <v>16</v>
      </c>
      <c r="B52" s="37" t="s">
        <v>15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</row>
    <row r="53" spans="1:14" ht="15.75" thickBot="1" x14ac:dyDescent="0.3">
      <c r="A53" s="34" t="s">
        <v>14</v>
      </c>
      <c r="B53" s="33">
        <v>27.4</v>
      </c>
      <c r="C53" s="33">
        <v>27.6</v>
      </c>
      <c r="D53" s="33">
        <v>27.8</v>
      </c>
      <c r="E53" s="33">
        <v>28</v>
      </c>
      <c r="F53" s="33">
        <v>28.2</v>
      </c>
      <c r="G53" s="33">
        <v>28.4</v>
      </c>
      <c r="H53" s="33">
        <v>28.6</v>
      </c>
      <c r="I53" s="33">
        <v>28.8</v>
      </c>
      <c r="J53" s="33">
        <v>29</v>
      </c>
      <c r="K53" s="33">
        <v>29.2</v>
      </c>
      <c r="L53" s="33">
        <v>29.4</v>
      </c>
      <c r="M53" s="33">
        <v>29.6</v>
      </c>
      <c r="N53" s="32">
        <v>29.8</v>
      </c>
    </row>
    <row r="54" spans="1:14" x14ac:dyDescent="0.25">
      <c r="A54" s="31">
        <v>63.5</v>
      </c>
      <c r="B54" s="30">
        <v>8.6999999999999993</v>
      </c>
      <c r="C54" s="30">
        <v>8.8000000000000007</v>
      </c>
      <c r="D54" s="30">
        <v>8.9</v>
      </c>
      <c r="E54" s="30">
        <v>8.9</v>
      </c>
      <c r="F54" s="30">
        <v>9</v>
      </c>
      <c r="G54" s="30">
        <v>9.1</v>
      </c>
      <c r="H54" s="30">
        <v>9.1</v>
      </c>
      <c r="I54" s="30">
        <v>9.1999999999999993</v>
      </c>
      <c r="J54" s="30">
        <v>9.3000000000000007</v>
      </c>
      <c r="K54" s="30">
        <v>9.3000000000000007</v>
      </c>
      <c r="L54" s="30">
        <v>9.4</v>
      </c>
      <c r="M54" s="30">
        <v>9.5</v>
      </c>
      <c r="N54" s="29">
        <v>9.5</v>
      </c>
    </row>
    <row r="55" spans="1:14" x14ac:dyDescent="0.25">
      <c r="A55" s="31">
        <v>64</v>
      </c>
      <c r="B55" s="30">
        <v>8.6999999999999993</v>
      </c>
      <c r="C55" s="30">
        <v>8.8000000000000007</v>
      </c>
      <c r="D55" s="30">
        <v>8.8000000000000007</v>
      </c>
      <c r="E55" s="30">
        <v>8.9</v>
      </c>
      <c r="F55" s="30">
        <v>9</v>
      </c>
      <c r="G55" s="30">
        <v>9</v>
      </c>
      <c r="H55" s="30">
        <v>9.1</v>
      </c>
      <c r="I55" s="30">
        <v>9.1</v>
      </c>
      <c r="J55" s="30">
        <v>9.1999999999999993</v>
      </c>
      <c r="K55" s="30">
        <v>9.3000000000000007</v>
      </c>
      <c r="L55" s="30">
        <v>9.3000000000000007</v>
      </c>
      <c r="M55" s="30">
        <v>9.4</v>
      </c>
      <c r="N55" s="29">
        <v>9.5</v>
      </c>
    </row>
    <row r="56" spans="1:14" x14ac:dyDescent="0.25">
      <c r="A56" s="31">
        <v>64.5</v>
      </c>
      <c r="B56" s="30">
        <v>8.6</v>
      </c>
      <c r="C56" s="30">
        <v>8.6999999999999993</v>
      </c>
      <c r="D56" s="30">
        <v>8.8000000000000007</v>
      </c>
      <c r="E56" s="30">
        <v>8.8000000000000007</v>
      </c>
      <c r="F56" s="30">
        <v>8.9</v>
      </c>
      <c r="G56" s="30">
        <v>9</v>
      </c>
      <c r="H56" s="30">
        <v>9</v>
      </c>
      <c r="I56" s="30">
        <v>9.1</v>
      </c>
      <c r="J56" s="30">
        <v>9.1999999999999993</v>
      </c>
      <c r="K56" s="30">
        <v>9.1999999999999993</v>
      </c>
      <c r="L56" s="30">
        <v>9.3000000000000007</v>
      </c>
      <c r="M56" s="30">
        <v>9.4</v>
      </c>
      <c r="N56" s="29">
        <v>9.4</v>
      </c>
    </row>
    <row r="57" spans="1:14" x14ac:dyDescent="0.25">
      <c r="A57" s="31">
        <v>65</v>
      </c>
      <c r="B57" s="30">
        <v>8.6</v>
      </c>
      <c r="C57" s="30">
        <v>8.6999999999999993</v>
      </c>
      <c r="D57" s="30">
        <v>8.6999999999999993</v>
      </c>
      <c r="E57" s="30">
        <v>8.8000000000000007</v>
      </c>
      <c r="F57" s="30">
        <v>8.9</v>
      </c>
      <c r="G57" s="30">
        <v>8.9</v>
      </c>
      <c r="H57" s="30">
        <v>9</v>
      </c>
      <c r="I57" s="30">
        <v>9</v>
      </c>
      <c r="J57" s="30">
        <v>9.1</v>
      </c>
      <c r="K57" s="30">
        <v>9.1999999999999993</v>
      </c>
      <c r="L57" s="30">
        <v>9.1999999999999993</v>
      </c>
      <c r="M57" s="30">
        <v>9.3000000000000007</v>
      </c>
      <c r="N57" s="29">
        <v>9.4</v>
      </c>
    </row>
    <row r="58" spans="1:14" x14ac:dyDescent="0.25">
      <c r="A58" s="31">
        <v>65.5</v>
      </c>
      <c r="B58" s="30">
        <v>8.5</v>
      </c>
      <c r="C58" s="30">
        <v>8.6</v>
      </c>
      <c r="D58" s="30">
        <v>8.6999999999999993</v>
      </c>
      <c r="E58" s="30">
        <v>8.6999999999999993</v>
      </c>
      <c r="F58" s="30">
        <v>8.8000000000000007</v>
      </c>
      <c r="G58" s="30">
        <v>8.9</v>
      </c>
      <c r="H58" s="30">
        <v>8.9</v>
      </c>
      <c r="I58" s="30">
        <v>9</v>
      </c>
      <c r="J58" s="30">
        <v>9.1</v>
      </c>
      <c r="K58" s="30">
        <v>9.1</v>
      </c>
      <c r="L58" s="30">
        <v>9.1999999999999993</v>
      </c>
      <c r="M58" s="30">
        <v>9.1999999999999993</v>
      </c>
      <c r="N58" s="29">
        <v>9.3000000000000007</v>
      </c>
    </row>
    <row r="59" spans="1:14" x14ac:dyDescent="0.25">
      <c r="A59" s="31">
        <v>66</v>
      </c>
      <c r="B59" s="30">
        <v>8.5</v>
      </c>
      <c r="C59" s="30">
        <v>8.6</v>
      </c>
      <c r="D59" s="30">
        <v>8.6</v>
      </c>
      <c r="E59" s="30">
        <v>8.6999999999999993</v>
      </c>
      <c r="F59" s="30">
        <v>8.8000000000000007</v>
      </c>
      <c r="G59" s="30">
        <v>8.8000000000000007</v>
      </c>
      <c r="H59" s="30">
        <v>8.9</v>
      </c>
      <c r="I59" s="30">
        <v>8.9</v>
      </c>
      <c r="J59" s="30">
        <v>9</v>
      </c>
      <c r="K59" s="30">
        <v>9.1</v>
      </c>
      <c r="L59" s="30">
        <v>9.1</v>
      </c>
      <c r="M59" s="30">
        <v>9.1999999999999993</v>
      </c>
      <c r="N59" s="29">
        <v>9.3000000000000007</v>
      </c>
    </row>
    <row r="60" spans="1:14" x14ac:dyDescent="0.25">
      <c r="A60" s="31">
        <v>66.5</v>
      </c>
      <c r="B60" s="30">
        <v>8.4</v>
      </c>
      <c r="C60" s="30">
        <v>8.5</v>
      </c>
      <c r="D60" s="30">
        <v>8.6</v>
      </c>
      <c r="E60" s="30">
        <v>8.6</v>
      </c>
      <c r="F60" s="30">
        <v>8.6999999999999993</v>
      </c>
      <c r="G60" s="30">
        <v>8.8000000000000007</v>
      </c>
      <c r="H60" s="30">
        <v>8.8000000000000007</v>
      </c>
      <c r="I60" s="30">
        <v>8.9</v>
      </c>
      <c r="J60" s="30">
        <v>9</v>
      </c>
      <c r="K60" s="30">
        <v>9</v>
      </c>
      <c r="L60" s="30">
        <v>9.1</v>
      </c>
      <c r="M60" s="30">
        <v>9.1</v>
      </c>
      <c r="N60" s="29">
        <v>9.1999999999999993</v>
      </c>
    </row>
    <row r="61" spans="1:14" x14ac:dyDescent="0.25">
      <c r="A61" s="31">
        <v>67</v>
      </c>
      <c r="B61" s="30">
        <v>8.4</v>
      </c>
      <c r="C61" s="30">
        <v>8.5</v>
      </c>
      <c r="D61" s="30">
        <v>8.5</v>
      </c>
      <c r="E61" s="30">
        <v>8.6</v>
      </c>
      <c r="F61" s="30">
        <v>8.6999999999999993</v>
      </c>
      <c r="G61" s="30">
        <v>8.6999999999999993</v>
      </c>
      <c r="H61" s="30">
        <v>8.8000000000000007</v>
      </c>
      <c r="I61" s="30">
        <v>8.8000000000000007</v>
      </c>
      <c r="J61" s="30">
        <v>8.9</v>
      </c>
      <c r="K61" s="30">
        <v>9</v>
      </c>
      <c r="L61" s="30">
        <v>9</v>
      </c>
      <c r="M61" s="30">
        <v>9.1</v>
      </c>
      <c r="N61" s="29">
        <v>9.1999999999999993</v>
      </c>
    </row>
    <row r="62" spans="1:14" x14ac:dyDescent="0.25">
      <c r="A62" s="31">
        <v>67.5</v>
      </c>
      <c r="B62" s="30">
        <v>8.4</v>
      </c>
      <c r="C62" s="30">
        <v>8.4</v>
      </c>
      <c r="D62" s="30">
        <v>8.5</v>
      </c>
      <c r="E62" s="30">
        <v>8.5</v>
      </c>
      <c r="F62" s="30">
        <v>8.6</v>
      </c>
      <c r="G62" s="30">
        <v>8.6999999999999993</v>
      </c>
      <c r="H62" s="30">
        <v>8.6999999999999993</v>
      </c>
      <c r="I62" s="30">
        <v>8.8000000000000007</v>
      </c>
      <c r="J62" s="30">
        <v>8.9</v>
      </c>
      <c r="K62" s="30">
        <v>8.9</v>
      </c>
      <c r="L62" s="30">
        <v>9</v>
      </c>
      <c r="M62" s="30">
        <v>9</v>
      </c>
      <c r="N62" s="29">
        <v>9.1</v>
      </c>
    </row>
    <row r="63" spans="1:14" x14ac:dyDescent="0.25">
      <c r="A63" s="31">
        <v>68</v>
      </c>
      <c r="B63" s="30">
        <v>8.3000000000000007</v>
      </c>
      <c r="C63" s="30">
        <v>8.4</v>
      </c>
      <c r="D63" s="30">
        <v>8.4</v>
      </c>
      <c r="E63" s="30">
        <v>8.5</v>
      </c>
      <c r="F63" s="30">
        <v>8.6</v>
      </c>
      <c r="G63" s="30">
        <v>8.6</v>
      </c>
      <c r="H63" s="30">
        <v>8.6999999999999993</v>
      </c>
      <c r="I63" s="30">
        <v>8.6999999999999993</v>
      </c>
      <c r="J63" s="30">
        <v>8.8000000000000007</v>
      </c>
      <c r="K63" s="30">
        <v>8.9</v>
      </c>
      <c r="L63" s="30">
        <v>8.9</v>
      </c>
      <c r="M63" s="30">
        <v>9</v>
      </c>
      <c r="N63" s="29">
        <v>9.1</v>
      </c>
    </row>
    <row r="64" spans="1:14" x14ac:dyDescent="0.25">
      <c r="A64" s="31">
        <v>68.5</v>
      </c>
      <c r="B64" s="30">
        <v>8.3000000000000007</v>
      </c>
      <c r="C64" s="30">
        <v>8.3000000000000007</v>
      </c>
      <c r="D64" s="30">
        <v>8.4</v>
      </c>
      <c r="E64" s="30">
        <v>8.4</v>
      </c>
      <c r="F64" s="30">
        <v>8.5</v>
      </c>
      <c r="G64" s="30">
        <v>8.6</v>
      </c>
      <c r="H64" s="30">
        <v>8.6</v>
      </c>
      <c r="I64" s="30">
        <v>8.6999999999999993</v>
      </c>
      <c r="J64" s="30">
        <v>8.8000000000000007</v>
      </c>
      <c r="K64" s="30">
        <v>8.8000000000000007</v>
      </c>
      <c r="L64" s="30">
        <v>8.9</v>
      </c>
      <c r="M64" s="30">
        <v>8.9</v>
      </c>
      <c r="N64" s="29">
        <v>9</v>
      </c>
    </row>
    <row r="65" spans="1:14" x14ac:dyDescent="0.25">
      <c r="A65" s="31">
        <v>69</v>
      </c>
      <c r="B65" s="30">
        <v>8.1999999999999993</v>
      </c>
      <c r="C65" s="30">
        <v>8.3000000000000007</v>
      </c>
      <c r="D65" s="30">
        <v>8.3000000000000007</v>
      </c>
      <c r="E65" s="30">
        <v>8.4</v>
      </c>
      <c r="F65" s="30">
        <v>8.5</v>
      </c>
      <c r="G65" s="30">
        <v>8.5</v>
      </c>
      <c r="H65" s="30">
        <v>8.6</v>
      </c>
      <c r="I65" s="30">
        <v>8.6</v>
      </c>
      <c r="J65" s="30">
        <v>8.6999999999999993</v>
      </c>
      <c r="K65" s="30">
        <v>8.8000000000000007</v>
      </c>
      <c r="L65" s="30">
        <v>8.8000000000000007</v>
      </c>
      <c r="M65" s="30">
        <v>8.9</v>
      </c>
      <c r="N65" s="29">
        <v>9</v>
      </c>
    </row>
    <row r="66" spans="1:14" x14ac:dyDescent="0.25">
      <c r="A66" s="31">
        <v>69.5</v>
      </c>
      <c r="B66" s="30">
        <v>8.1999999999999993</v>
      </c>
      <c r="C66" s="30">
        <v>8.1999999999999993</v>
      </c>
      <c r="D66" s="30">
        <v>8.3000000000000007</v>
      </c>
      <c r="E66" s="30">
        <v>8.4</v>
      </c>
      <c r="F66" s="30">
        <v>8.4</v>
      </c>
      <c r="G66" s="30">
        <v>8.5</v>
      </c>
      <c r="H66" s="30">
        <v>8.5</v>
      </c>
      <c r="I66" s="30">
        <v>8.6</v>
      </c>
      <c r="J66" s="30">
        <v>8.6999999999999993</v>
      </c>
      <c r="K66" s="30">
        <v>8.6999999999999993</v>
      </c>
      <c r="L66" s="30">
        <v>8.8000000000000007</v>
      </c>
      <c r="M66" s="30">
        <v>8.8000000000000007</v>
      </c>
      <c r="N66" s="29">
        <v>8.9</v>
      </c>
    </row>
    <row r="67" spans="1:14" x14ac:dyDescent="0.25">
      <c r="A67" s="31">
        <v>70</v>
      </c>
      <c r="B67" s="30">
        <v>8.1</v>
      </c>
      <c r="C67" s="30">
        <v>8.1999999999999993</v>
      </c>
      <c r="D67" s="30">
        <v>8.1999999999999993</v>
      </c>
      <c r="E67" s="30">
        <v>8.3000000000000007</v>
      </c>
      <c r="F67" s="30">
        <v>8.4</v>
      </c>
      <c r="G67" s="30">
        <v>8.4</v>
      </c>
      <c r="H67" s="30">
        <v>8.5</v>
      </c>
      <c r="I67" s="30">
        <v>8.6</v>
      </c>
      <c r="J67" s="30">
        <v>8.6</v>
      </c>
      <c r="K67" s="30">
        <v>8.6999999999999993</v>
      </c>
      <c r="L67" s="30">
        <v>8.6999999999999993</v>
      </c>
      <c r="M67" s="30">
        <v>8.8000000000000007</v>
      </c>
      <c r="N67" s="29">
        <v>8.9</v>
      </c>
    </row>
    <row r="68" spans="1:14" x14ac:dyDescent="0.25">
      <c r="A68" s="31">
        <v>70.5</v>
      </c>
      <c r="B68" s="30">
        <v>8.1</v>
      </c>
      <c r="C68" s="30">
        <v>8.1</v>
      </c>
      <c r="D68" s="30">
        <v>8.1999999999999993</v>
      </c>
      <c r="E68" s="30">
        <v>8.3000000000000007</v>
      </c>
      <c r="F68" s="30">
        <v>8.3000000000000007</v>
      </c>
      <c r="G68" s="30">
        <v>8.4</v>
      </c>
      <c r="H68" s="30">
        <v>8.4</v>
      </c>
      <c r="I68" s="30">
        <v>8.5</v>
      </c>
      <c r="J68" s="30">
        <v>8.6</v>
      </c>
      <c r="K68" s="30">
        <v>8.6</v>
      </c>
      <c r="L68" s="30">
        <v>8.6999999999999993</v>
      </c>
      <c r="M68" s="30">
        <v>8.8000000000000007</v>
      </c>
      <c r="N68" s="29">
        <v>8.8000000000000007</v>
      </c>
    </row>
    <row r="69" spans="1:14" x14ac:dyDescent="0.25">
      <c r="A69" s="31">
        <v>71</v>
      </c>
      <c r="B69" s="30">
        <v>8</v>
      </c>
      <c r="C69" s="30">
        <v>8.1</v>
      </c>
      <c r="D69" s="30">
        <v>8.1999999999999993</v>
      </c>
      <c r="E69" s="30">
        <v>8.1999999999999993</v>
      </c>
      <c r="F69" s="30">
        <v>8.3000000000000007</v>
      </c>
      <c r="G69" s="30">
        <v>8.3000000000000007</v>
      </c>
      <c r="H69" s="30">
        <v>8.4</v>
      </c>
      <c r="I69" s="30">
        <v>8.5</v>
      </c>
      <c r="J69" s="30">
        <v>8.5</v>
      </c>
      <c r="K69" s="30">
        <v>8.6</v>
      </c>
      <c r="L69" s="30">
        <v>8.6</v>
      </c>
      <c r="M69" s="30">
        <v>8.6999999999999993</v>
      </c>
      <c r="N69" s="29">
        <v>8.8000000000000007</v>
      </c>
    </row>
    <row r="70" spans="1:14" x14ac:dyDescent="0.25">
      <c r="A70" s="31">
        <v>71.5</v>
      </c>
      <c r="B70" s="30">
        <v>8</v>
      </c>
      <c r="C70" s="30">
        <v>8.1</v>
      </c>
      <c r="D70" s="30">
        <v>8.1</v>
      </c>
      <c r="E70" s="30">
        <v>8.1999999999999993</v>
      </c>
      <c r="F70" s="30">
        <v>8.1999999999999993</v>
      </c>
      <c r="G70" s="30">
        <v>8.3000000000000007</v>
      </c>
      <c r="H70" s="30">
        <v>8.4</v>
      </c>
      <c r="I70" s="30">
        <v>8.4</v>
      </c>
      <c r="J70" s="30">
        <v>8.5</v>
      </c>
      <c r="K70" s="30">
        <v>8.5</v>
      </c>
      <c r="L70" s="30">
        <v>8.6</v>
      </c>
      <c r="M70" s="30">
        <v>8.6999999999999993</v>
      </c>
      <c r="N70" s="29">
        <v>8.6999999999999993</v>
      </c>
    </row>
    <row r="71" spans="1:14" x14ac:dyDescent="0.25">
      <c r="A71" s="31">
        <v>72</v>
      </c>
      <c r="B71" s="30">
        <v>8</v>
      </c>
      <c r="C71" s="30">
        <v>8</v>
      </c>
      <c r="D71" s="30">
        <v>8.1</v>
      </c>
      <c r="E71" s="30">
        <v>8.1</v>
      </c>
      <c r="F71" s="30">
        <v>8.1999999999999993</v>
      </c>
      <c r="G71" s="30">
        <v>8.3000000000000007</v>
      </c>
      <c r="H71" s="30">
        <v>8.3000000000000007</v>
      </c>
      <c r="I71" s="30">
        <v>8.4</v>
      </c>
      <c r="J71" s="30">
        <v>8.4</v>
      </c>
      <c r="K71" s="30">
        <v>8.5</v>
      </c>
      <c r="L71" s="30">
        <v>8.6</v>
      </c>
      <c r="M71" s="30">
        <v>8.6</v>
      </c>
      <c r="N71" s="29">
        <v>8.6999999999999993</v>
      </c>
    </row>
    <row r="72" spans="1:14" x14ac:dyDescent="0.25">
      <c r="A72" s="31">
        <v>72.5</v>
      </c>
      <c r="B72" s="30">
        <v>7.9</v>
      </c>
      <c r="C72" s="30">
        <v>8</v>
      </c>
      <c r="D72" s="30">
        <v>8</v>
      </c>
      <c r="E72" s="30">
        <v>8.1</v>
      </c>
      <c r="F72" s="30">
        <v>8.1</v>
      </c>
      <c r="G72" s="30">
        <v>8.1999999999999993</v>
      </c>
      <c r="H72" s="30">
        <v>8.3000000000000007</v>
      </c>
      <c r="I72" s="30">
        <v>8.3000000000000007</v>
      </c>
      <c r="J72" s="30">
        <v>8.4</v>
      </c>
      <c r="K72" s="30">
        <v>8.4</v>
      </c>
      <c r="L72" s="30">
        <v>8.5</v>
      </c>
      <c r="M72" s="30">
        <v>8.6</v>
      </c>
      <c r="N72" s="29">
        <v>8.6</v>
      </c>
    </row>
    <row r="73" spans="1:14" x14ac:dyDescent="0.25">
      <c r="A73" s="31">
        <v>73</v>
      </c>
      <c r="B73" s="30">
        <v>7.9</v>
      </c>
      <c r="C73" s="30">
        <v>7.9</v>
      </c>
      <c r="D73" s="30">
        <v>8</v>
      </c>
      <c r="E73" s="30">
        <v>8</v>
      </c>
      <c r="F73" s="30">
        <v>8.1</v>
      </c>
      <c r="G73" s="30">
        <v>8.1999999999999993</v>
      </c>
      <c r="H73" s="30">
        <v>8.1999999999999993</v>
      </c>
      <c r="I73" s="30">
        <v>8.3000000000000007</v>
      </c>
      <c r="J73" s="30">
        <v>8.3000000000000007</v>
      </c>
      <c r="K73" s="30">
        <v>8.4</v>
      </c>
      <c r="L73" s="30">
        <v>8.5</v>
      </c>
      <c r="M73" s="30">
        <v>8.5</v>
      </c>
      <c r="N73" s="29">
        <v>8.6</v>
      </c>
    </row>
    <row r="74" spans="1:14" x14ac:dyDescent="0.25">
      <c r="A74" s="31">
        <v>73.5</v>
      </c>
      <c r="B74" s="30">
        <v>7.8</v>
      </c>
      <c r="C74" s="30">
        <v>7.9</v>
      </c>
      <c r="D74" s="30">
        <v>7.9</v>
      </c>
      <c r="E74" s="30">
        <v>8</v>
      </c>
      <c r="F74" s="30">
        <v>8.1</v>
      </c>
      <c r="G74" s="30">
        <v>8.1</v>
      </c>
      <c r="H74" s="30">
        <v>8.1999999999999993</v>
      </c>
      <c r="I74" s="30">
        <v>8.1999999999999993</v>
      </c>
      <c r="J74" s="30">
        <v>8.3000000000000007</v>
      </c>
      <c r="K74" s="30">
        <v>8.4</v>
      </c>
      <c r="L74" s="30">
        <v>8.4</v>
      </c>
      <c r="M74" s="30">
        <v>8.5</v>
      </c>
      <c r="N74" s="29">
        <v>8.5</v>
      </c>
    </row>
    <row r="75" spans="1:14" x14ac:dyDescent="0.25">
      <c r="A75" s="31">
        <v>74</v>
      </c>
      <c r="B75" s="30">
        <v>7.8</v>
      </c>
      <c r="C75" s="30">
        <v>7.8</v>
      </c>
      <c r="D75" s="30">
        <v>7.9</v>
      </c>
      <c r="E75" s="30">
        <v>8</v>
      </c>
      <c r="F75" s="30">
        <v>8</v>
      </c>
      <c r="G75" s="30">
        <v>8.1</v>
      </c>
      <c r="H75" s="30">
        <v>8.1</v>
      </c>
      <c r="I75" s="30">
        <v>8.1999999999999993</v>
      </c>
      <c r="J75" s="30">
        <v>8.3000000000000007</v>
      </c>
      <c r="K75" s="30">
        <v>8.3000000000000007</v>
      </c>
      <c r="L75" s="30">
        <v>8.4</v>
      </c>
      <c r="M75" s="30">
        <v>8.4</v>
      </c>
      <c r="N75" s="29">
        <v>8.5</v>
      </c>
    </row>
    <row r="76" spans="1:14" x14ac:dyDescent="0.25">
      <c r="A76" s="31">
        <v>74.5</v>
      </c>
      <c r="B76" s="30">
        <v>7.7</v>
      </c>
      <c r="C76" s="30">
        <v>7.8</v>
      </c>
      <c r="D76" s="30">
        <v>7.9</v>
      </c>
      <c r="E76" s="30">
        <v>7.9</v>
      </c>
      <c r="F76" s="30">
        <v>8</v>
      </c>
      <c r="G76" s="30">
        <v>8</v>
      </c>
      <c r="H76" s="30">
        <v>8.1</v>
      </c>
      <c r="I76" s="30">
        <v>8.1999999999999993</v>
      </c>
      <c r="J76" s="30">
        <v>8.1999999999999993</v>
      </c>
      <c r="K76" s="30">
        <v>8.3000000000000007</v>
      </c>
      <c r="L76" s="30">
        <v>8.3000000000000007</v>
      </c>
      <c r="M76" s="30">
        <v>8.4</v>
      </c>
      <c r="N76" s="29">
        <v>8.4</v>
      </c>
    </row>
    <row r="77" spans="1:14" x14ac:dyDescent="0.25">
      <c r="A77" s="31">
        <v>75</v>
      </c>
      <c r="B77" s="30">
        <v>7.7</v>
      </c>
      <c r="C77" s="30">
        <v>7.8</v>
      </c>
      <c r="D77" s="30">
        <v>7.8</v>
      </c>
      <c r="E77" s="30">
        <v>7.9</v>
      </c>
      <c r="F77" s="30">
        <v>7.9</v>
      </c>
      <c r="G77" s="30">
        <v>8</v>
      </c>
      <c r="H77" s="30">
        <v>8.1</v>
      </c>
      <c r="I77" s="30">
        <v>8.1</v>
      </c>
      <c r="J77" s="30">
        <v>8.1999999999999993</v>
      </c>
      <c r="K77" s="30">
        <v>8.1999999999999993</v>
      </c>
      <c r="L77" s="30">
        <v>8.3000000000000007</v>
      </c>
      <c r="M77" s="30">
        <v>8.3000000000000007</v>
      </c>
      <c r="N77" s="29">
        <v>8.4</v>
      </c>
    </row>
    <row r="78" spans="1:14" x14ac:dyDescent="0.25">
      <c r="A78" s="31">
        <v>75.5</v>
      </c>
      <c r="B78" s="30">
        <v>7.7</v>
      </c>
      <c r="C78" s="30">
        <v>7.7</v>
      </c>
      <c r="D78" s="30">
        <v>7.8</v>
      </c>
      <c r="E78" s="30">
        <v>7.8</v>
      </c>
      <c r="F78" s="30">
        <v>7.9</v>
      </c>
      <c r="G78" s="30">
        <v>8</v>
      </c>
      <c r="H78" s="30">
        <v>8</v>
      </c>
      <c r="I78" s="30">
        <v>8.1</v>
      </c>
      <c r="J78" s="30">
        <v>8.1</v>
      </c>
      <c r="K78" s="30">
        <v>8.1999999999999993</v>
      </c>
      <c r="L78" s="30">
        <v>8.1999999999999993</v>
      </c>
      <c r="M78" s="30">
        <v>8.3000000000000007</v>
      </c>
      <c r="N78" s="29">
        <v>8.4</v>
      </c>
    </row>
    <row r="79" spans="1:14" x14ac:dyDescent="0.25">
      <c r="A79" s="31">
        <v>76</v>
      </c>
      <c r="B79" s="30">
        <v>7.6</v>
      </c>
      <c r="C79" s="30">
        <v>7.7</v>
      </c>
      <c r="D79" s="30">
        <v>7.7</v>
      </c>
      <c r="E79" s="30">
        <v>7.8</v>
      </c>
      <c r="F79" s="30">
        <v>7.9</v>
      </c>
      <c r="G79" s="30">
        <v>7.9</v>
      </c>
      <c r="H79" s="30">
        <v>8</v>
      </c>
      <c r="I79" s="30">
        <v>8</v>
      </c>
      <c r="J79" s="30">
        <v>8.1</v>
      </c>
      <c r="K79" s="30">
        <v>8.1</v>
      </c>
      <c r="L79" s="30">
        <v>8.1999999999999993</v>
      </c>
      <c r="M79" s="30">
        <v>8.3000000000000007</v>
      </c>
      <c r="N79" s="29">
        <v>8.3000000000000007</v>
      </c>
    </row>
    <row r="80" spans="1:14" x14ac:dyDescent="0.25">
      <c r="A80" s="31">
        <v>76.5</v>
      </c>
      <c r="B80" s="30">
        <v>7.6</v>
      </c>
      <c r="C80" s="30">
        <v>7.6</v>
      </c>
      <c r="D80" s="30">
        <v>7.7</v>
      </c>
      <c r="E80" s="30">
        <v>7.8</v>
      </c>
      <c r="F80" s="30">
        <v>7.8</v>
      </c>
      <c r="G80" s="30">
        <v>7.9</v>
      </c>
      <c r="H80" s="30">
        <v>7.9</v>
      </c>
      <c r="I80" s="30">
        <v>8</v>
      </c>
      <c r="J80" s="30">
        <v>8</v>
      </c>
      <c r="K80" s="30">
        <v>8.1</v>
      </c>
      <c r="L80" s="30">
        <v>8.1999999999999993</v>
      </c>
      <c r="M80" s="30">
        <v>8.1999999999999993</v>
      </c>
      <c r="N80" s="29">
        <v>8.3000000000000007</v>
      </c>
    </row>
    <row r="81" spans="1:14" x14ac:dyDescent="0.25">
      <c r="A81" s="31">
        <v>77</v>
      </c>
      <c r="B81" s="30">
        <v>7.5</v>
      </c>
      <c r="C81" s="30">
        <v>7.6</v>
      </c>
      <c r="D81" s="30">
        <v>7.7</v>
      </c>
      <c r="E81" s="30">
        <v>7.7</v>
      </c>
      <c r="F81" s="30">
        <v>7.8</v>
      </c>
      <c r="G81" s="30">
        <v>7.8</v>
      </c>
      <c r="H81" s="30">
        <v>7.9</v>
      </c>
      <c r="I81" s="30">
        <v>7.9</v>
      </c>
      <c r="J81" s="30">
        <v>8</v>
      </c>
      <c r="K81" s="30">
        <v>8.1</v>
      </c>
      <c r="L81" s="30">
        <v>8.1</v>
      </c>
      <c r="M81" s="30">
        <v>8.1999999999999993</v>
      </c>
      <c r="N81" s="29">
        <v>8.1999999999999993</v>
      </c>
    </row>
    <row r="82" spans="1:14" x14ac:dyDescent="0.25">
      <c r="A82" s="31">
        <v>77.5</v>
      </c>
      <c r="B82" s="30">
        <v>7.5</v>
      </c>
      <c r="C82" s="30">
        <v>7.6</v>
      </c>
      <c r="D82" s="30">
        <v>7.6</v>
      </c>
      <c r="E82" s="30">
        <v>7.7</v>
      </c>
      <c r="F82" s="30">
        <v>7.7</v>
      </c>
      <c r="G82" s="30">
        <v>7.8</v>
      </c>
      <c r="H82" s="30">
        <v>7.8</v>
      </c>
      <c r="I82" s="30">
        <v>7.9</v>
      </c>
      <c r="J82" s="30">
        <v>8</v>
      </c>
      <c r="K82" s="30">
        <v>8</v>
      </c>
      <c r="L82" s="30">
        <v>8.1</v>
      </c>
      <c r="M82" s="30">
        <v>8.1</v>
      </c>
      <c r="N82" s="29">
        <v>8.1999999999999993</v>
      </c>
    </row>
    <row r="83" spans="1:14" x14ac:dyDescent="0.25">
      <c r="A83" s="31">
        <v>78</v>
      </c>
      <c r="B83" s="30">
        <v>7.5</v>
      </c>
      <c r="C83" s="30">
        <v>7.5</v>
      </c>
      <c r="D83" s="30">
        <v>7.6</v>
      </c>
      <c r="E83" s="30">
        <v>7.6</v>
      </c>
      <c r="F83" s="30">
        <v>7.7</v>
      </c>
      <c r="G83" s="30">
        <v>7.8</v>
      </c>
      <c r="H83" s="30">
        <v>7.8</v>
      </c>
      <c r="I83" s="30">
        <v>7.9</v>
      </c>
      <c r="J83" s="30">
        <v>7.9</v>
      </c>
      <c r="K83" s="30">
        <v>8</v>
      </c>
      <c r="L83" s="30">
        <v>8</v>
      </c>
      <c r="M83" s="30">
        <v>8.1</v>
      </c>
      <c r="N83" s="29">
        <v>8.1</v>
      </c>
    </row>
    <row r="84" spans="1:14" x14ac:dyDescent="0.25">
      <c r="A84" s="31">
        <v>78.5</v>
      </c>
      <c r="B84" s="30">
        <v>7.4</v>
      </c>
      <c r="C84" s="30">
        <v>7.5</v>
      </c>
      <c r="D84" s="30">
        <v>7.5</v>
      </c>
      <c r="E84" s="30">
        <v>7.6</v>
      </c>
      <c r="F84" s="30">
        <v>7.7</v>
      </c>
      <c r="G84" s="30">
        <v>7.7</v>
      </c>
      <c r="H84" s="30">
        <v>7.8</v>
      </c>
      <c r="I84" s="30">
        <v>7.8</v>
      </c>
      <c r="J84" s="30">
        <v>7.9</v>
      </c>
      <c r="K84" s="30">
        <v>7.9</v>
      </c>
      <c r="L84" s="30">
        <v>8</v>
      </c>
      <c r="M84" s="30">
        <v>8</v>
      </c>
      <c r="N84" s="29">
        <v>8.1</v>
      </c>
    </row>
    <row r="85" spans="1:14" x14ac:dyDescent="0.25">
      <c r="A85" s="31">
        <v>79</v>
      </c>
      <c r="B85" s="30">
        <v>7.4</v>
      </c>
      <c r="C85" s="30">
        <v>7.4</v>
      </c>
      <c r="D85" s="30">
        <v>7.5</v>
      </c>
      <c r="E85" s="30">
        <v>7.6</v>
      </c>
      <c r="F85" s="30">
        <v>7.6</v>
      </c>
      <c r="G85" s="30">
        <v>7.7</v>
      </c>
      <c r="H85" s="30">
        <v>7.7</v>
      </c>
      <c r="I85" s="30">
        <v>7.8</v>
      </c>
      <c r="J85" s="30">
        <v>7.8</v>
      </c>
      <c r="K85" s="30">
        <v>7.9</v>
      </c>
      <c r="L85" s="30">
        <v>8</v>
      </c>
      <c r="M85" s="30">
        <v>8</v>
      </c>
      <c r="N85" s="29">
        <v>8.1</v>
      </c>
    </row>
    <row r="86" spans="1:14" x14ac:dyDescent="0.25">
      <c r="A86" s="31">
        <v>79.5</v>
      </c>
      <c r="B86" s="30">
        <v>7.4</v>
      </c>
      <c r="C86" s="30">
        <v>7.4</v>
      </c>
      <c r="D86" s="30">
        <v>7.5</v>
      </c>
      <c r="E86" s="30">
        <v>7.5</v>
      </c>
      <c r="F86" s="30">
        <v>7.6</v>
      </c>
      <c r="G86" s="30">
        <v>7.6</v>
      </c>
      <c r="H86" s="30">
        <v>7.7</v>
      </c>
      <c r="I86" s="30">
        <v>7.7</v>
      </c>
      <c r="J86" s="30">
        <v>7.8</v>
      </c>
      <c r="K86" s="30">
        <v>7.9</v>
      </c>
      <c r="L86" s="30">
        <v>7.9</v>
      </c>
      <c r="M86" s="30">
        <v>8</v>
      </c>
      <c r="N86" s="29">
        <v>8</v>
      </c>
    </row>
    <row r="87" spans="1:14" x14ac:dyDescent="0.25">
      <c r="A87" s="31">
        <v>80</v>
      </c>
      <c r="B87" s="30">
        <v>7.3</v>
      </c>
      <c r="C87" s="30">
        <v>7.4</v>
      </c>
      <c r="D87" s="30">
        <v>7.4</v>
      </c>
      <c r="E87" s="30">
        <v>7.5</v>
      </c>
      <c r="F87" s="30">
        <v>7.5</v>
      </c>
      <c r="G87" s="30">
        <v>7.6</v>
      </c>
      <c r="H87" s="30">
        <v>7.6</v>
      </c>
      <c r="I87" s="30">
        <v>7.7</v>
      </c>
      <c r="J87" s="30">
        <v>7.8</v>
      </c>
      <c r="K87" s="30">
        <v>7.8</v>
      </c>
      <c r="L87" s="30">
        <v>7.9</v>
      </c>
      <c r="M87" s="30">
        <v>7.9</v>
      </c>
      <c r="N87" s="29">
        <v>8</v>
      </c>
    </row>
    <row r="88" spans="1:14" x14ac:dyDescent="0.25">
      <c r="A88" s="31">
        <v>80.5</v>
      </c>
      <c r="B88" s="30">
        <v>7.3</v>
      </c>
      <c r="C88" s="30">
        <v>7.3</v>
      </c>
      <c r="D88" s="30">
        <v>7.4</v>
      </c>
      <c r="E88" s="30">
        <v>7.4</v>
      </c>
      <c r="F88" s="30">
        <v>7.5</v>
      </c>
      <c r="G88" s="30">
        <v>7.6</v>
      </c>
      <c r="H88" s="30">
        <v>7.6</v>
      </c>
      <c r="I88" s="30">
        <v>7.7</v>
      </c>
      <c r="J88" s="30">
        <v>7.7</v>
      </c>
      <c r="K88" s="30">
        <v>7.8</v>
      </c>
      <c r="L88" s="30">
        <v>7.8</v>
      </c>
      <c r="M88" s="30">
        <v>7.9</v>
      </c>
      <c r="N88" s="29">
        <v>7.9</v>
      </c>
    </row>
    <row r="89" spans="1:14" x14ac:dyDescent="0.25">
      <c r="A89" s="31">
        <v>81</v>
      </c>
      <c r="B89" s="30">
        <v>7.2</v>
      </c>
      <c r="C89" s="30">
        <v>7.3</v>
      </c>
      <c r="D89" s="30">
        <v>7.4</v>
      </c>
      <c r="E89" s="30">
        <v>7.4</v>
      </c>
      <c r="F89" s="30">
        <v>7.5</v>
      </c>
      <c r="G89" s="30">
        <v>7.5</v>
      </c>
      <c r="H89" s="30">
        <v>7.6</v>
      </c>
      <c r="I89" s="30">
        <v>7.6</v>
      </c>
      <c r="J89" s="30">
        <v>7.7</v>
      </c>
      <c r="K89" s="30">
        <v>7.7</v>
      </c>
      <c r="L89" s="30">
        <v>7.8</v>
      </c>
      <c r="M89" s="30">
        <v>7.8</v>
      </c>
      <c r="N89" s="29">
        <v>7.9</v>
      </c>
    </row>
    <row r="90" spans="1:14" x14ac:dyDescent="0.25">
      <c r="A90" s="31">
        <v>81.5</v>
      </c>
      <c r="B90" s="30">
        <v>7.2</v>
      </c>
      <c r="C90" s="30">
        <v>7.3</v>
      </c>
      <c r="D90" s="30">
        <v>7.3</v>
      </c>
      <c r="E90" s="30">
        <v>7.4</v>
      </c>
      <c r="F90" s="30">
        <v>7.4</v>
      </c>
      <c r="G90" s="30">
        <v>7.5</v>
      </c>
      <c r="H90" s="30">
        <v>7.5</v>
      </c>
      <c r="I90" s="30">
        <v>7.6</v>
      </c>
      <c r="J90" s="30">
        <v>7.6</v>
      </c>
      <c r="K90" s="30">
        <v>7.7</v>
      </c>
      <c r="L90" s="30">
        <v>7.8</v>
      </c>
      <c r="M90" s="30">
        <v>7.8</v>
      </c>
      <c r="N90" s="29">
        <v>7.9</v>
      </c>
    </row>
    <row r="91" spans="1:14" x14ac:dyDescent="0.25">
      <c r="A91" s="31">
        <v>82</v>
      </c>
      <c r="B91" s="30">
        <v>7.2</v>
      </c>
      <c r="C91" s="30">
        <v>7.2</v>
      </c>
      <c r="D91" s="30">
        <v>7.3</v>
      </c>
      <c r="E91" s="30">
        <v>7.3</v>
      </c>
      <c r="F91" s="30">
        <v>7.4</v>
      </c>
      <c r="G91" s="30">
        <v>7.4</v>
      </c>
      <c r="H91" s="30">
        <v>7.5</v>
      </c>
      <c r="I91" s="30">
        <v>7.6</v>
      </c>
      <c r="J91" s="30">
        <v>7.6</v>
      </c>
      <c r="K91" s="30">
        <v>7.7</v>
      </c>
      <c r="L91" s="30">
        <v>7.7</v>
      </c>
      <c r="M91" s="30">
        <v>7.8</v>
      </c>
      <c r="N91" s="29">
        <v>7.8</v>
      </c>
    </row>
    <row r="92" spans="1:14" x14ac:dyDescent="0.25">
      <c r="A92" s="31">
        <v>82.5</v>
      </c>
      <c r="B92" s="30">
        <v>7.1</v>
      </c>
      <c r="C92" s="30">
        <v>7.2</v>
      </c>
      <c r="D92" s="30">
        <v>7.2</v>
      </c>
      <c r="E92" s="30">
        <v>7.3</v>
      </c>
      <c r="F92" s="30">
        <v>7.4</v>
      </c>
      <c r="G92" s="30">
        <v>7.4</v>
      </c>
      <c r="H92" s="30">
        <v>7.5</v>
      </c>
      <c r="I92" s="30">
        <v>7.5</v>
      </c>
      <c r="J92" s="30">
        <v>7.6</v>
      </c>
      <c r="K92" s="30">
        <v>7.6</v>
      </c>
      <c r="L92" s="30">
        <v>7.7</v>
      </c>
      <c r="M92" s="30">
        <v>7.7</v>
      </c>
      <c r="N92" s="29">
        <v>7.8</v>
      </c>
    </row>
    <row r="93" spans="1:14" x14ac:dyDescent="0.25">
      <c r="A93" s="31">
        <v>83</v>
      </c>
      <c r="B93" s="30">
        <v>7.1</v>
      </c>
      <c r="C93" s="30">
        <v>7.2</v>
      </c>
      <c r="D93" s="30">
        <v>7.2</v>
      </c>
      <c r="E93" s="30">
        <v>7.3</v>
      </c>
      <c r="F93" s="30">
        <v>7.3</v>
      </c>
      <c r="G93" s="30">
        <v>7.4</v>
      </c>
      <c r="H93" s="30">
        <v>7.4</v>
      </c>
      <c r="I93" s="30">
        <v>7.5</v>
      </c>
      <c r="J93" s="30">
        <v>7.5</v>
      </c>
      <c r="K93" s="30">
        <v>7.6</v>
      </c>
      <c r="L93" s="30">
        <v>7.6</v>
      </c>
      <c r="M93" s="30">
        <v>7.7</v>
      </c>
      <c r="N93" s="29">
        <v>7.7</v>
      </c>
    </row>
    <row r="94" spans="1:14" x14ac:dyDescent="0.25">
      <c r="A94" s="31">
        <v>83.5</v>
      </c>
      <c r="B94" s="30">
        <v>7.1</v>
      </c>
      <c r="C94" s="30">
        <v>7.1</v>
      </c>
      <c r="D94" s="30">
        <v>7.2</v>
      </c>
      <c r="E94" s="30">
        <v>7.2</v>
      </c>
      <c r="F94" s="30">
        <v>7.3</v>
      </c>
      <c r="G94" s="30">
        <v>7.3</v>
      </c>
      <c r="H94" s="30">
        <v>7.4</v>
      </c>
      <c r="I94" s="30">
        <v>7.4</v>
      </c>
      <c r="J94" s="30">
        <v>7.5</v>
      </c>
      <c r="K94" s="30">
        <v>7.5</v>
      </c>
      <c r="L94" s="30">
        <v>7.6</v>
      </c>
      <c r="M94" s="30">
        <v>7.7</v>
      </c>
      <c r="N94" s="29">
        <v>7.7</v>
      </c>
    </row>
    <row r="95" spans="1:14" x14ac:dyDescent="0.25">
      <c r="A95" s="31">
        <v>84</v>
      </c>
      <c r="B95" s="30">
        <v>7</v>
      </c>
      <c r="C95" s="30">
        <v>7.1</v>
      </c>
      <c r="D95" s="30">
        <v>7.1</v>
      </c>
      <c r="E95" s="30">
        <v>7.2</v>
      </c>
      <c r="F95" s="30">
        <v>7.2</v>
      </c>
      <c r="G95" s="30">
        <v>7.3</v>
      </c>
      <c r="H95" s="30">
        <v>7.4</v>
      </c>
      <c r="I95" s="30">
        <v>7.4</v>
      </c>
      <c r="J95" s="30">
        <v>7.5</v>
      </c>
      <c r="K95" s="30">
        <v>7.5</v>
      </c>
      <c r="L95" s="30">
        <v>7.6</v>
      </c>
      <c r="M95" s="30">
        <v>7.6</v>
      </c>
      <c r="N95" s="29">
        <v>7.7</v>
      </c>
    </row>
    <row r="96" spans="1:14" x14ac:dyDescent="0.25">
      <c r="A96" s="31">
        <v>84.5</v>
      </c>
      <c r="B96" s="30">
        <v>7</v>
      </c>
      <c r="C96" s="30">
        <v>7</v>
      </c>
      <c r="D96" s="30">
        <v>7.1</v>
      </c>
      <c r="E96" s="30">
        <v>7.2</v>
      </c>
      <c r="F96" s="30">
        <v>7.2</v>
      </c>
      <c r="G96" s="30">
        <v>7.3</v>
      </c>
      <c r="H96" s="30">
        <v>7.3</v>
      </c>
      <c r="I96" s="30">
        <v>7.4</v>
      </c>
      <c r="J96" s="30">
        <v>7.4</v>
      </c>
      <c r="K96" s="30">
        <v>7.5</v>
      </c>
      <c r="L96" s="30">
        <v>7.5</v>
      </c>
      <c r="M96" s="30">
        <v>7.6</v>
      </c>
      <c r="N96" s="29">
        <v>7.6</v>
      </c>
    </row>
    <row r="97" spans="1:14" ht="15.75" thickBot="1" x14ac:dyDescent="0.3">
      <c r="A97" s="28">
        <v>85</v>
      </c>
      <c r="B97" s="27">
        <v>7</v>
      </c>
      <c r="C97" s="27">
        <v>7</v>
      </c>
      <c r="D97" s="27">
        <v>7.1</v>
      </c>
      <c r="E97" s="27">
        <v>7.1</v>
      </c>
      <c r="F97" s="27">
        <v>7.2</v>
      </c>
      <c r="G97" s="27">
        <v>7.2</v>
      </c>
      <c r="H97" s="27">
        <v>7.3</v>
      </c>
      <c r="I97" s="27">
        <v>7.3</v>
      </c>
      <c r="J97" s="27">
        <v>7.4</v>
      </c>
      <c r="K97" s="27">
        <v>7.4</v>
      </c>
      <c r="L97" s="27">
        <v>7.5</v>
      </c>
      <c r="M97" s="27">
        <v>7.5</v>
      </c>
      <c r="N97" s="26">
        <v>7.6</v>
      </c>
    </row>
    <row r="98" spans="1:14" s="23" customFormat="1" ht="13.5" thickTop="1" x14ac:dyDescent="0.2">
      <c r="A98" s="25" t="s">
        <v>13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s="23" customFormat="1" ht="12.75" x14ac:dyDescent="0.2">
      <c r="A99" s="25" t="s">
        <v>12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s="23" customFormat="1" ht="12.75" x14ac:dyDescent="0.2">
      <c r="A100" s="25" t="s">
        <v>11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s="23" customFormat="1" ht="12.75" x14ac:dyDescent="0.2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s="23" customFormat="1" ht="12.75" x14ac:dyDescent="0.2">
      <c r="A102" s="25" t="s">
        <v>10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s="23" customFormat="1" ht="12.75" x14ac:dyDescent="0.2">
      <c r="A103" s="25" t="s">
        <v>9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</sheetData>
  <mergeCells count="2">
    <mergeCell ref="A1:N1"/>
    <mergeCell ref="A2:N2"/>
  </mergeCells>
  <pageMargins left="0.25" right="0.25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7E80-BCD6-48DC-A555-0157A0476DCE}">
  <dimension ref="A1:D36"/>
  <sheetViews>
    <sheetView tabSelected="1" view="pageLayout" topLeftCell="A4" zoomScaleNormal="100" workbookViewId="0">
      <selection activeCell="E12" sqref="E12"/>
    </sheetView>
  </sheetViews>
  <sheetFormatPr defaultRowHeight="15" x14ac:dyDescent="0.25"/>
  <cols>
    <col min="1" max="2" width="17.7109375" customWidth="1"/>
    <col min="3" max="3" width="40.42578125" style="1" customWidth="1"/>
    <col min="4" max="4" width="24.28515625" style="1" customWidth="1"/>
    <col min="5" max="5" width="15.7109375" customWidth="1"/>
  </cols>
  <sheetData>
    <row r="1" spans="1:4" ht="19.5" customHeight="1" thickBot="1" x14ac:dyDescent="0.3">
      <c r="A1" s="21" t="s">
        <v>8</v>
      </c>
      <c r="B1" s="21"/>
      <c r="C1" s="21"/>
      <c r="D1" s="21"/>
    </row>
    <row r="2" spans="1:4" s="17" customFormat="1" ht="125.25" customHeight="1" thickTop="1" thickBot="1" x14ac:dyDescent="0.3">
      <c r="A2" s="20" t="s">
        <v>7</v>
      </c>
      <c r="B2" s="19"/>
      <c r="C2" s="19"/>
      <c r="D2" s="18"/>
    </row>
    <row r="3" spans="1:4" s="2" customFormat="1" ht="36.75" customHeight="1" thickTop="1" x14ac:dyDescent="0.3">
      <c r="A3" s="16" t="s">
        <v>6</v>
      </c>
      <c r="B3" s="16" t="s">
        <v>5</v>
      </c>
      <c r="C3" s="15" t="s">
        <v>4</v>
      </c>
      <c r="D3" s="14"/>
    </row>
    <row r="4" spans="1:4" s="2" customFormat="1" ht="36.75" customHeight="1" x14ac:dyDescent="0.3">
      <c r="A4" s="13"/>
      <c r="B4" s="13"/>
      <c r="C4" s="12" t="s">
        <v>3</v>
      </c>
      <c r="D4" s="11" t="s">
        <v>2</v>
      </c>
    </row>
    <row r="5" spans="1:4" s="2" customFormat="1" ht="16.5" customHeight="1" x14ac:dyDescent="0.3">
      <c r="A5" s="10">
        <v>550</v>
      </c>
      <c r="B5" s="9">
        <f>(760 - (A5*0.026))/760</f>
        <v>0.98118421052631588</v>
      </c>
      <c r="C5" s="8">
        <v>14.98</v>
      </c>
      <c r="D5" s="8">
        <v>0.5897637795275591</v>
      </c>
    </row>
    <row r="6" spans="1:4" s="2" customFormat="1" ht="16.5" customHeight="1" x14ac:dyDescent="0.3">
      <c r="A6" s="10">
        <v>600</v>
      </c>
      <c r="B6" s="9">
        <f>(760 - (A6*0.026))/760</f>
        <v>0.97947368421052627</v>
      </c>
      <c r="C6" s="8">
        <v>16.256</v>
      </c>
      <c r="D6" s="8">
        <v>0.64</v>
      </c>
    </row>
    <row r="7" spans="1:4" s="2" customFormat="1" ht="17.25" x14ac:dyDescent="0.3">
      <c r="A7" s="10">
        <v>650</v>
      </c>
      <c r="B7" s="9">
        <f>(760 - (A7*0.026))/760</f>
        <v>0.97776315789473689</v>
      </c>
      <c r="C7" s="8">
        <v>17.78</v>
      </c>
      <c r="D7" s="8">
        <v>0.70000000000000007</v>
      </c>
    </row>
    <row r="8" spans="1:4" s="2" customFormat="1" ht="17.25" x14ac:dyDescent="0.3">
      <c r="A8" s="10">
        <v>700</v>
      </c>
      <c r="B8" s="9">
        <f>(760 - (A8*0.026))/760</f>
        <v>0.97605263157894728</v>
      </c>
      <c r="C8" s="8">
        <v>19.05</v>
      </c>
      <c r="D8" s="8">
        <v>0.75</v>
      </c>
    </row>
    <row r="9" spans="1:4" s="2" customFormat="1" ht="17.25" x14ac:dyDescent="0.3">
      <c r="A9" s="10">
        <v>750</v>
      </c>
      <c r="B9" s="9">
        <f>(760 - (A9*0.026))/760</f>
        <v>0.9743421052631579</v>
      </c>
      <c r="C9" s="8">
        <v>20.32</v>
      </c>
      <c r="D9" s="8">
        <v>0.8</v>
      </c>
    </row>
    <row r="10" spans="1:4" s="2" customFormat="1" ht="17.25" x14ac:dyDescent="0.3">
      <c r="A10" s="10">
        <v>800</v>
      </c>
      <c r="B10" s="9">
        <f>(760 - (A10*0.026))/760</f>
        <v>0.97263157894736851</v>
      </c>
      <c r="C10" s="8">
        <v>21.843999999999998</v>
      </c>
      <c r="D10" s="8">
        <v>0.85999999999999988</v>
      </c>
    </row>
    <row r="11" spans="1:4" s="2" customFormat="1" ht="17.25" x14ac:dyDescent="0.3">
      <c r="A11" s="10">
        <v>850</v>
      </c>
      <c r="B11" s="9">
        <f>(760 - (A11*0.026))/760</f>
        <v>0.97092105263157891</v>
      </c>
      <c r="C11" s="8">
        <v>23.114000000000001</v>
      </c>
      <c r="D11" s="8">
        <v>0.91</v>
      </c>
    </row>
    <row r="12" spans="1:4" s="2" customFormat="1" ht="17.25" x14ac:dyDescent="0.3">
      <c r="A12" s="10">
        <v>900</v>
      </c>
      <c r="B12" s="9">
        <f>(760 - (A12*0.026))/760</f>
        <v>0.96921052631578952</v>
      </c>
      <c r="C12" s="8">
        <v>24.384</v>
      </c>
      <c r="D12" s="8">
        <v>0.96</v>
      </c>
    </row>
    <row r="13" spans="1:4" s="2" customFormat="1" ht="17.25" x14ac:dyDescent="0.3">
      <c r="A13" s="10">
        <v>950</v>
      </c>
      <c r="B13" s="9">
        <f>(760 - (A13*0.026))/760</f>
        <v>0.96749999999999992</v>
      </c>
      <c r="C13" s="8">
        <v>25.654</v>
      </c>
      <c r="D13" s="8">
        <v>1.01</v>
      </c>
    </row>
    <row r="14" spans="1:4" s="2" customFormat="1" ht="17.25" x14ac:dyDescent="0.3">
      <c r="A14" s="10">
        <v>1000</v>
      </c>
      <c r="B14" s="9">
        <f>(760 - (A14*0.026))/760</f>
        <v>0.96578947368421053</v>
      </c>
      <c r="C14" s="8">
        <v>27.178000000000001</v>
      </c>
      <c r="D14" s="8">
        <v>1.07</v>
      </c>
    </row>
    <row r="15" spans="1:4" s="2" customFormat="1" ht="17.25" x14ac:dyDescent="0.3">
      <c r="A15" s="10">
        <v>1050</v>
      </c>
      <c r="B15" s="9">
        <f>(760 - (A15*0.026))/760</f>
        <v>0.96407894736842115</v>
      </c>
      <c r="C15" s="8">
        <v>28.448</v>
      </c>
      <c r="D15" s="8">
        <v>1.1200000000000001</v>
      </c>
    </row>
    <row r="16" spans="1:4" s="2" customFormat="1" ht="17.25" x14ac:dyDescent="0.3">
      <c r="A16" s="10">
        <v>1100</v>
      </c>
      <c r="B16" s="9">
        <f>(760 - (A16*0.026))/760</f>
        <v>0.96236842105263154</v>
      </c>
      <c r="C16" s="8">
        <v>29.718</v>
      </c>
      <c r="D16" s="8">
        <v>1.17</v>
      </c>
    </row>
    <row r="17" spans="1:4" s="2" customFormat="1" ht="17.25" x14ac:dyDescent="0.3">
      <c r="A17" s="10">
        <v>1150</v>
      </c>
      <c r="B17" s="9">
        <f>(760 - (A17*0.026))/760</f>
        <v>0.96065789473684216</v>
      </c>
      <c r="C17" s="8">
        <v>30.988000000000003</v>
      </c>
      <c r="D17" s="8">
        <v>1.2200000000000002</v>
      </c>
    </row>
    <row r="18" spans="1:4" s="2" customFormat="1" ht="17.25" x14ac:dyDescent="0.3">
      <c r="A18" s="10">
        <v>1200</v>
      </c>
      <c r="B18" s="9">
        <f>(760 - (A18*0.026))/760</f>
        <v>0.95894736842105255</v>
      </c>
      <c r="C18" s="8">
        <v>32.512</v>
      </c>
      <c r="D18" s="8">
        <v>1.28</v>
      </c>
    </row>
    <row r="19" spans="1:4" s="2" customFormat="1" ht="17.25" x14ac:dyDescent="0.3">
      <c r="A19" s="10">
        <v>1250</v>
      </c>
      <c r="B19" s="9">
        <f>(760 - (A19*0.026))/760</f>
        <v>0.95723684210526316</v>
      </c>
      <c r="C19" s="8">
        <v>33.781999999999996</v>
      </c>
      <c r="D19" s="8">
        <v>1.3299999999999998</v>
      </c>
    </row>
    <row r="20" spans="1:4" s="2" customFormat="1" ht="17.25" x14ac:dyDescent="0.3">
      <c r="A20" s="10">
        <v>1300</v>
      </c>
      <c r="B20" s="9">
        <f>(760 - (A20*0.026))/760</f>
        <v>0.95552631578947378</v>
      </c>
      <c r="C20" s="8">
        <v>35.052</v>
      </c>
      <c r="D20" s="8">
        <v>1.3800000000000001</v>
      </c>
    </row>
    <row r="21" spans="1:4" s="2" customFormat="1" ht="17.25" x14ac:dyDescent="0.3">
      <c r="A21" s="10">
        <v>1350</v>
      </c>
      <c r="B21" s="9">
        <f>(760 - (A21*0.026))/760</f>
        <v>0.95381578947368417</v>
      </c>
      <c r="C21" s="8">
        <v>36.322000000000003</v>
      </c>
      <c r="D21" s="8">
        <v>1.43</v>
      </c>
    </row>
    <row r="22" spans="1:4" s="2" customFormat="1" ht="17.25" x14ac:dyDescent="0.3">
      <c r="A22" s="10">
        <v>1400</v>
      </c>
      <c r="B22" s="9">
        <f>(760 - (A22*0.026))/760</f>
        <v>0.95210526315789479</v>
      </c>
      <c r="C22" s="8">
        <v>37.591999999999999</v>
      </c>
      <c r="D22" s="8">
        <v>1.48</v>
      </c>
    </row>
    <row r="23" spans="1:4" s="2" customFormat="1" ht="17.25" x14ac:dyDescent="0.3">
      <c r="A23" s="10">
        <v>1450</v>
      </c>
      <c r="B23" s="9">
        <f>(760 - (A23*0.026))/760</f>
        <v>0.95039473684210518</v>
      </c>
      <c r="C23" s="8">
        <v>39.116</v>
      </c>
      <c r="D23" s="8">
        <v>1.54</v>
      </c>
    </row>
    <row r="24" spans="1:4" s="2" customFormat="1" ht="17.25" x14ac:dyDescent="0.3">
      <c r="A24" s="10">
        <v>1500</v>
      </c>
      <c r="B24" s="9">
        <f>(760 - (A24*0.026))/760</f>
        <v>0.9486842105263158</v>
      </c>
      <c r="C24" s="8">
        <v>40.385999999999996</v>
      </c>
      <c r="D24" s="8">
        <v>1.5899999999999999</v>
      </c>
    </row>
    <row r="25" spans="1:4" s="2" customFormat="1" ht="17.25" x14ac:dyDescent="0.3">
      <c r="A25" s="10">
        <v>1550</v>
      </c>
      <c r="B25" s="9">
        <f>(760 - (A25*0.026))/760</f>
        <v>0.94697368421052641</v>
      </c>
      <c r="C25" s="8">
        <v>41.655999999999999</v>
      </c>
      <c r="D25" s="8">
        <v>1.6400000000000001</v>
      </c>
    </row>
    <row r="26" spans="1:4" s="2" customFormat="1" ht="17.25" x14ac:dyDescent="0.3">
      <c r="A26" s="10">
        <v>1600</v>
      </c>
      <c r="B26" s="9">
        <f>(760 - (A26*0.026))/760</f>
        <v>0.94526315789473681</v>
      </c>
      <c r="C26" s="8">
        <v>42.926000000000002</v>
      </c>
      <c r="D26" s="8">
        <v>1.69</v>
      </c>
    </row>
    <row r="27" spans="1:4" s="2" customFormat="1" ht="17.25" x14ac:dyDescent="0.3">
      <c r="A27" s="10">
        <v>1650</v>
      </c>
      <c r="B27" s="9">
        <f>(760 - (A27*0.026))/760</f>
        <v>0.94355263157894742</v>
      </c>
      <c r="C27" s="8">
        <v>44.195999999999998</v>
      </c>
      <c r="D27" s="8">
        <v>1.74</v>
      </c>
    </row>
    <row r="28" spans="1:4" s="2" customFormat="1" ht="17.25" x14ac:dyDescent="0.3">
      <c r="A28" s="10">
        <v>1700</v>
      </c>
      <c r="B28" s="9">
        <f>(760 - (A28*0.026))/760</f>
        <v>0.94184210526315781</v>
      </c>
      <c r="C28" s="8">
        <v>45.466000000000001</v>
      </c>
      <c r="D28" s="8">
        <v>1.79</v>
      </c>
    </row>
    <row r="29" spans="1:4" s="2" customFormat="1" ht="17.25" x14ac:dyDescent="0.3">
      <c r="A29" s="10">
        <v>1750</v>
      </c>
      <c r="B29" s="9">
        <f>(760 - (A29*0.026))/760</f>
        <v>0.94013157894736843</v>
      </c>
      <c r="C29" s="8">
        <v>46.989999999999995</v>
      </c>
      <c r="D29" s="8">
        <v>1.8499999999999999</v>
      </c>
    </row>
    <row r="30" spans="1:4" s="2" customFormat="1" ht="17.25" x14ac:dyDescent="0.3">
      <c r="A30" s="10">
        <v>1800</v>
      </c>
      <c r="B30" s="9">
        <f>(760 - (A30*0.026))/760</f>
        <v>0.93842105263157904</v>
      </c>
      <c r="C30" s="8">
        <v>48.26</v>
      </c>
      <c r="D30" s="8">
        <v>1.9000000000000001</v>
      </c>
    </row>
    <row r="31" spans="1:4" s="2" customFormat="1" ht="17.25" x14ac:dyDescent="0.3">
      <c r="A31" s="10">
        <v>1850</v>
      </c>
      <c r="B31" s="9">
        <f>(760 - (A31*0.026))/760</f>
        <v>0.93671052631578944</v>
      </c>
      <c r="C31" s="8">
        <v>49.53</v>
      </c>
      <c r="D31" s="8">
        <v>1.95</v>
      </c>
    </row>
    <row r="32" spans="1:4" s="2" customFormat="1" ht="17.25" x14ac:dyDescent="0.3">
      <c r="A32" s="10">
        <v>1900</v>
      </c>
      <c r="B32" s="9">
        <f>(760 - (A32*0.026))/760</f>
        <v>0.93500000000000005</v>
      </c>
      <c r="C32" s="8">
        <v>50.8</v>
      </c>
      <c r="D32" s="8">
        <v>2</v>
      </c>
    </row>
    <row r="33" spans="1:4" s="2" customFormat="1" ht="17.25" x14ac:dyDescent="0.3">
      <c r="A33" s="10">
        <v>1950</v>
      </c>
      <c r="B33" s="9">
        <f>(760 - (A33*0.026))/760</f>
        <v>0.93328947368421045</v>
      </c>
      <c r="C33" s="8">
        <v>52.069999999999993</v>
      </c>
      <c r="D33" s="8">
        <v>2.0499999999999994</v>
      </c>
    </row>
    <row r="34" spans="1:4" s="2" customFormat="1" ht="18" thickBot="1" x14ac:dyDescent="0.35">
      <c r="A34" s="7">
        <v>2000</v>
      </c>
      <c r="B34" s="6">
        <f>(760 - (A34*0.026))/760</f>
        <v>0.93157894736842106</v>
      </c>
      <c r="C34" s="5">
        <v>53.339999999999996</v>
      </c>
      <c r="D34" s="5">
        <v>2.0999999999999996</v>
      </c>
    </row>
    <row r="35" spans="1:4" s="2" customFormat="1" ht="18" thickTop="1" x14ac:dyDescent="0.3">
      <c r="A35" s="4" t="s">
        <v>1</v>
      </c>
      <c r="B35" s="4"/>
      <c r="C35" s="3"/>
      <c r="D35" s="3"/>
    </row>
    <row r="36" spans="1:4" s="2" customFormat="1" ht="17.25" x14ac:dyDescent="0.3">
      <c r="A36" s="4" t="s">
        <v>0</v>
      </c>
      <c r="B36" s="4"/>
      <c r="C36" s="3"/>
      <c r="D36" s="3"/>
    </row>
  </sheetData>
  <mergeCells count="5">
    <mergeCell ref="A1:D1"/>
    <mergeCell ref="A2:D2"/>
    <mergeCell ref="A3:A4"/>
    <mergeCell ref="B3:B4"/>
    <mergeCell ref="C3:D3"/>
  </mergeCells>
  <pageMargins left="0.25" right="0.25" top="0.25" bottom="0.2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2887B3F6DB74EB33F86A292DB122E" ma:contentTypeVersion="2" ma:contentTypeDescription="Create a new document." ma:contentTypeScope="" ma:versionID="c3290cd422d1f3c8bb6cfd3e93dcd42e">
  <xsd:schema xmlns:xsd="http://www.w3.org/2001/XMLSchema" xmlns:xs="http://www.w3.org/2001/XMLSchema" xmlns:p="http://schemas.microsoft.com/office/2006/metadata/properties" xmlns:ns1="http://schemas.microsoft.com/sharepoint/v3" xmlns:ns2="beaf5f31-8cd1-41e4-a47a-7a8ecc96f470" targetNamespace="http://schemas.microsoft.com/office/2006/metadata/properties" ma:root="true" ma:fieldsID="5322d691205687339a375eabd466c221" ns1:_="" ns2:_="">
    <xsd:import namespace="http://schemas.microsoft.com/sharepoint/v3"/>
    <xsd:import namespace="beaf5f31-8cd1-41e4-a47a-7a8ecc96f4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f5f31-8cd1-41e4-a47a-7a8ecc96f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286748-B3BE-426C-9EFD-F98D6E872997}"/>
</file>

<file path=customXml/itemProps2.xml><?xml version="1.0" encoding="utf-8"?>
<ds:datastoreItem xmlns:ds="http://schemas.openxmlformats.org/officeDocument/2006/customXml" ds:itemID="{4A25BECC-9C6F-4864-B0DA-E2A783BB177A}"/>
</file>

<file path=customXml/itemProps3.xml><?xml version="1.0" encoding="utf-8"?>
<ds:datastoreItem xmlns:ds="http://schemas.openxmlformats.org/officeDocument/2006/customXml" ds:itemID="{E154C76E-FB73-4607-AFA5-7C4EDF2F2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Volunteer logsheet (2)</vt:lpstr>
      <vt:lpstr>Volunteeer solubility table (2)</vt:lpstr>
      <vt:lpstr>Uncorrecting BP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Klosiewski, James M</dc:creator>
  <cp:lastModifiedBy>Klosiewski, James M</cp:lastModifiedBy>
  <dcterms:created xsi:type="dcterms:W3CDTF">2019-02-07T21:49:41Z</dcterms:created>
  <dcterms:modified xsi:type="dcterms:W3CDTF">2019-02-07T22:10:03Z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0x010100A472887B3F6DB74EB33F86A292DB122E</vt:lpwstr>
  </property>
</Properties>
</file>