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firstSheet="3" activeTab="1"/>
  </bookViews>
  <sheets>
    <sheet name="Organization info" sheetId="1" r:id="rId1"/>
    <sheet name="Scroll info" sheetId="2" r:id="rId2"/>
    <sheet name="Analysis" sheetId="3" r:id="rId3"/>
    <sheet name="Sheet3" sheetId="4" r:id="rId4"/>
    <sheet name="Sheet4" sheetId="5" r:id="rId5"/>
  </sheets>
  <definedNames/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AH8" authorId="0">
      <text>
        <r>
          <rPr>
            <b/>
            <sz val="8"/>
            <rFont val="Tahoma"/>
            <family val="0"/>
          </rPr>
          <t xml:space="preserve">Owner:
</t>
        </r>
        <r>
          <rPr>
            <sz val="8"/>
            <rFont val="Tahoma"/>
            <family val="2"/>
          </rPr>
          <t>Approximately $14,500 annually</t>
        </r>
      </text>
    </comment>
  </commentList>
</comments>
</file>

<file path=xl/sharedStrings.xml><?xml version="1.0" encoding="utf-8"?>
<sst xmlns="http://schemas.openxmlformats.org/spreadsheetml/2006/main" count="664" uniqueCount="404">
  <si>
    <t>Institution</t>
  </si>
  <si>
    <t>LIR Name</t>
  </si>
  <si>
    <t>Inception</t>
  </si>
  <si>
    <t>City</t>
  </si>
  <si>
    <t>Terms</t>
  </si>
  <si>
    <t>Social Activities</t>
  </si>
  <si>
    <t>Annual Fees</t>
  </si>
  <si>
    <t>Course Fees</t>
  </si>
  <si>
    <t>Staff Member(s)</t>
  </si>
  <si>
    <t>Staff Email(s)</t>
  </si>
  <si>
    <t>Paid Presenters</t>
  </si>
  <si>
    <t>UW-Stevens Point</t>
  </si>
  <si>
    <t>Stevens Point</t>
  </si>
  <si>
    <t>LIFE (Learning Is ForEver)</t>
  </si>
  <si>
    <t>Kim O'Flaherty, Jennifer Hess</t>
  </si>
  <si>
    <t xml:space="preserve">koflaher@uwsp.edu </t>
  </si>
  <si>
    <t>jhess@uwsp.edu</t>
  </si>
  <si>
    <t>No</t>
  </si>
  <si>
    <t>2 (winter/spring and summer/fall)</t>
  </si>
  <si>
    <t>Yes</t>
  </si>
  <si>
    <t>10/year</t>
  </si>
  <si>
    <t>8/year</t>
  </si>
  <si>
    <t>Offered by Continuing Education Office</t>
  </si>
  <si>
    <t>Own LIR classroom</t>
  </si>
  <si>
    <t>Website</t>
  </si>
  <si>
    <t>www.uwsp.edu/conted/life</t>
  </si>
  <si>
    <t>Parking options</t>
  </si>
  <si>
    <t>Meters, on street, permits for retired faculty</t>
  </si>
  <si>
    <t>UW-Parkside</t>
  </si>
  <si>
    <t>Kenosha</t>
  </si>
  <si>
    <t>Adventures in Lifelong Learning</t>
  </si>
  <si>
    <t>Mark Marlaire, Marge Rowley</t>
  </si>
  <si>
    <t>mark.marlaire@uwp.edu</t>
  </si>
  <si>
    <t>margaret.rowley@uwp.edu</t>
  </si>
  <si>
    <t>www.uwp.edu/departments/community.partnerships/all/</t>
  </si>
  <si>
    <t xml:space="preserve">Fall Potluck Social, Annual Meeting, </t>
  </si>
  <si>
    <t>Fall picnic, Holiday program, Annual Mtg</t>
  </si>
  <si>
    <t>UW-LaCrosse</t>
  </si>
  <si>
    <t>LaCrosse</t>
  </si>
  <si>
    <t>Learning In Retirement</t>
  </si>
  <si>
    <t>Jan Olson</t>
  </si>
  <si>
    <t>Olson.jani@uwlax.edu</t>
  </si>
  <si>
    <t>www.uwlax.edu/conted/html/learning-in-retirement.htm</t>
  </si>
  <si>
    <t>3 (fall, spring, summer)</t>
  </si>
  <si>
    <t># Classes</t>
  </si>
  <si>
    <t># Local Trips</t>
  </si>
  <si>
    <t># Statewide Trips</t>
  </si>
  <si>
    <t>International Trips?</t>
  </si>
  <si>
    <t xml:space="preserve">Monthly game days &amp; lunches; choir; </t>
  </si>
  <si>
    <t>Fall Welcome Back Social</t>
  </si>
  <si>
    <t>4/year</t>
  </si>
  <si>
    <t>UW-Madison</t>
  </si>
  <si>
    <t>Madison</t>
  </si>
  <si>
    <t>PLATO</t>
  </si>
  <si>
    <t>Wendy Kerr</t>
  </si>
  <si>
    <t>www.dcs.wisc.edu/students/PLATO.htm</t>
  </si>
  <si>
    <t>Membership #</t>
  </si>
  <si>
    <t>2 (fall and spring)</t>
  </si>
  <si>
    <t>2 (fall and spring) plus 1 week in summer</t>
  </si>
  <si>
    <t>UW-Green Bay</t>
  </si>
  <si>
    <t>Green Bay</t>
  </si>
  <si>
    <t>Institute for Learning in Retirement</t>
  </si>
  <si>
    <t>mcclureb@uwgb..edu</t>
  </si>
  <si>
    <t>feeneyj@uwgb.edu</t>
  </si>
  <si>
    <t>www.uwgb.edu/lir/</t>
  </si>
  <si>
    <t>$50 or $35 for spring only</t>
  </si>
  <si>
    <t>3 (fall, spring, It's Happening)</t>
  </si>
  <si>
    <t xml:space="preserve">Fall Kickoff, Holiday Social, </t>
  </si>
  <si>
    <t>Annual Meeting - Potluck</t>
  </si>
  <si>
    <t>Classroom charges</t>
  </si>
  <si>
    <t>UW-Oshkosh</t>
  </si>
  <si>
    <t>Oshkosh</t>
  </si>
  <si>
    <t>Learning in Retirement</t>
  </si>
  <si>
    <t>bugni@uwosh.edu</t>
  </si>
  <si>
    <t>www.uwosh.edu/departments/cont_ed/programs/lir.htm</t>
  </si>
  <si>
    <t>UW-Stout</t>
  </si>
  <si>
    <t>UW-Milwaukee</t>
  </si>
  <si>
    <t>Menomenie</t>
  </si>
  <si>
    <t>William O'Neill</t>
  </si>
  <si>
    <t>oneillw@uwstout.edu</t>
  </si>
  <si>
    <t>www.uwstout.edu/chd/ilr/index.htm</t>
  </si>
  <si>
    <t>Milwaukee</t>
  </si>
  <si>
    <t>Cathy Sanders</t>
  </si>
  <si>
    <t>csanders@uwm.edu</t>
  </si>
  <si>
    <t>typically 10/week (late Aug - mid May)</t>
  </si>
  <si>
    <t>5/year</t>
  </si>
  <si>
    <t>Nicolet Area Technical College</t>
  </si>
  <si>
    <t>Waukesha County Technical College</t>
  </si>
  <si>
    <t>Northeast WI Technical College</t>
  </si>
  <si>
    <t>Sturgeon Bay</t>
  </si>
  <si>
    <t>Door County Learning in Retirement</t>
  </si>
  <si>
    <t>Spring and Fall Kickoff. Annual Mtg</t>
  </si>
  <si>
    <t>Holiday Social</t>
  </si>
  <si>
    <t>Rhinelander</t>
  </si>
  <si>
    <t>Institute for Learning in Retirement at Nicolet College</t>
  </si>
  <si>
    <t>Sandy Kinney</t>
  </si>
  <si>
    <t>skinney@nicoletcollege.edu</t>
  </si>
  <si>
    <t>$35 or $20 for winter/spring semester</t>
  </si>
  <si>
    <t>7-8 special events</t>
  </si>
  <si>
    <t>Pewaukee</t>
  </si>
  <si>
    <t>$12 for classes; Free lectures</t>
  </si>
  <si>
    <t>Lectures 2x/month; 2-3 classes/semester</t>
  </si>
  <si>
    <t>3-4 local and state; 2-3 ethnic dining</t>
  </si>
  <si>
    <t>Some to Chicago/Milwaukee</t>
  </si>
  <si>
    <t>No for lectures; Yes for classes &amp; Week of Learning</t>
  </si>
  <si>
    <t>Pay annual fee for campus parking</t>
  </si>
  <si>
    <t>slp@dcs.wisc.edu</t>
  </si>
  <si>
    <t>3 (spring, summer and fall)</t>
  </si>
  <si>
    <t>25-30</t>
  </si>
  <si>
    <t>1 or 2 per year</t>
  </si>
  <si>
    <t>Bus/public transportation</t>
  </si>
  <si>
    <t>Learning in Retirement /WCTC</t>
  </si>
  <si>
    <t>Doris Harrison, Arline Orlovsky, Betty Domine</t>
  </si>
  <si>
    <t>http://www.wctc.edu/web/register/lir/lir.htm</t>
  </si>
  <si>
    <t xml:space="preserve"> 3 (fall, winter, spring)</t>
  </si>
  <si>
    <t>between 15 - 25 each term</t>
  </si>
  <si>
    <t xml:space="preserve"> 11 - 12</t>
  </si>
  <si>
    <t>included in above</t>
  </si>
  <si>
    <t>None</t>
  </si>
  <si>
    <t>Get-Acquainted; Annual Meeting; Games Day</t>
  </si>
  <si>
    <t xml:space="preserve">No </t>
  </si>
  <si>
    <t>Free On-Campus and Outlying Sites</t>
  </si>
  <si>
    <t xml:space="preserve">dharrison@wctc.edu   aorlovsky@@wctc.edu    </t>
  </si>
  <si>
    <t>bdomine@wctc.edu</t>
  </si>
  <si>
    <t>Jan. 2005</t>
  </si>
  <si>
    <t>Cheryl Tieman, Lisa Hickman</t>
  </si>
  <si>
    <t>cheryl.tieman@nwtc.edu</t>
  </si>
  <si>
    <t>lisa.hickman@nwtc.edu</t>
  </si>
  <si>
    <t>www.nwtc.edu/lir</t>
  </si>
  <si>
    <t>3 (fall, spring, summer safaris)</t>
  </si>
  <si>
    <t>2 designated rooms at nwtc</t>
  </si>
  <si>
    <t>NWTC parking lots</t>
  </si>
  <si>
    <t>2 (spring &amp; fall) do a few tours in the summer</t>
  </si>
  <si>
    <t>125 year</t>
  </si>
  <si>
    <t>varies/try for a couple per semester</t>
  </si>
  <si>
    <t>Fall Luncheon, Annual Meeting, a summer social</t>
  </si>
  <si>
    <t>gathering</t>
  </si>
  <si>
    <t>No; recently started a Speakers Fund for special events</t>
  </si>
  <si>
    <t>Optional campus parking permit $30 per year</t>
  </si>
  <si>
    <t>tours vary/about 10 per semester plus 3/summer</t>
  </si>
  <si>
    <t>Barbara McClure-Lukens, JoAnn Feeney</t>
  </si>
  <si>
    <t>73 in fall / 70 in spring</t>
  </si>
  <si>
    <t>eight - ten</t>
  </si>
  <si>
    <t>Yes - Italy in Spring 2007</t>
  </si>
  <si>
    <t>Parking permit included in membership fee</t>
  </si>
  <si>
    <t>Northern Michigan University</t>
  </si>
  <si>
    <t>Marquette</t>
  </si>
  <si>
    <t>Holiday Party</t>
  </si>
  <si>
    <t>Northern Center for Lifelong Learning</t>
  </si>
  <si>
    <t>Cam Hadley, Kathy Frazier, Marge Fosrlin</t>
  </si>
  <si>
    <t>ncll@nmu.edu</t>
  </si>
  <si>
    <t>chadley@nmu.edu          kfrazier@nmu.edu</t>
  </si>
  <si>
    <t>www.nmu.edu/ncll</t>
  </si>
  <si>
    <t>$5 for members $10 for non-members</t>
  </si>
  <si>
    <t>4 (fall, winter, spring, summer) summer new in 2007</t>
  </si>
  <si>
    <t>65/year</t>
  </si>
  <si>
    <t>6 Summer Safari</t>
  </si>
  <si>
    <t>no</t>
  </si>
  <si>
    <t>Annual meeting &amp; social</t>
  </si>
  <si>
    <t>Fall Kick-off, Ice Cream Social, Winter Kick-off</t>
  </si>
  <si>
    <t>15 per year</t>
  </si>
  <si>
    <t>adjacent to facilities, free of charge</t>
  </si>
  <si>
    <t xml:space="preserve">Please contact a UWSP Continuing Education Staff Member with any corrections. </t>
  </si>
  <si>
    <t>LIR Information</t>
  </si>
  <si>
    <t>Osher Lifelong Learning Institute</t>
  </si>
  <si>
    <t>www.sce-osher.uwm.edu</t>
  </si>
  <si>
    <t>Jenni Bugni-Walsh, Claire Armstrong</t>
  </si>
  <si>
    <t>lir@uwosh.edu</t>
  </si>
  <si>
    <t>Annual Fee</t>
  </si>
  <si>
    <t>Course Fee</t>
  </si>
  <si>
    <t>Number Classes</t>
  </si>
  <si>
    <t>Number Local Trips</t>
  </si>
  <si>
    <t>Fall Term</t>
  </si>
  <si>
    <t>Spring Term</t>
  </si>
  <si>
    <t xml:space="preserve">Website Address </t>
  </si>
  <si>
    <t>Number International Trips</t>
  </si>
  <si>
    <t>Classroom Charges</t>
  </si>
  <si>
    <t>AV Rental Fees</t>
  </si>
  <si>
    <t>Dedicated LIR Classroom</t>
  </si>
  <si>
    <t>UW Oshkosh</t>
  </si>
  <si>
    <t>Prorated  Fee</t>
  </si>
  <si>
    <t xml:space="preserve"> Summer Term</t>
  </si>
  <si>
    <t xml:space="preserve">Learning in Retirement </t>
  </si>
  <si>
    <t>www.uwosh.edu/lir</t>
  </si>
  <si>
    <t>yes</t>
  </si>
  <si>
    <t>Phone</t>
  </si>
  <si>
    <t>Parking  options</t>
  </si>
  <si>
    <t>UW LaCrosse</t>
  </si>
  <si>
    <t>UW Green Bay</t>
  </si>
  <si>
    <t>UW Milwaukee</t>
  </si>
  <si>
    <t>UW Parkside</t>
  </si>
  <si>
    <t>UW Madison</t>
  </si>
  <si>
    <t>UW Stevens Point</t>
  </si>
  <si>
    <t>Nicolet Area TC</t>
  </si>
  <si>
    <t>Annual Mtg</t>
  </si>
  <si>
    <t>Summer picnic</t>
  </si>
  <si>
    <t xml:space="preserve"> Other Social Activities</t>
  </si>
  <si>
    <t xml:space="preserve"> </t>
  </si>
  <si>
    <t xml:space="preserve">Marquette </t>
  </si>
  <si>
    <t xml:space="preserve">LIR - Learning in Retirement </t>
  </si>
  <si>
    <t xml:space="preserve">PLATO - Participatory Learning and Teaching Organization </t>
  </si>
  <si>
    <t>LIFE - Learning is ForEver</t>
  </si>
  <si>
    <t>Learning in Retirement/WCTC</t>
  </si>
  <si>
    <t>920-465-2356</t>
  </si>
  <si>
    <t>adventures@uwp.edu</t>
  </si>
  <si>
    <t>free</t>
  </si>
  <si>
    <t>Fall/winter Lunch or kickoff</t>
  </si>
  <si>
    <t>ice cream social</t>
  </si>
  <si>
    <t xml:space="preserve">Holiday social </t>
  </si>
  <si>
    <t xml:space="preserve">yes     some free </t>
  </si>
  <si>
    <t>920-746-4947</t>
  </si>
  <si>
    <t>906-227-2979</t>
  </si>
  <si>
    <t>Bus/ Public Transportation</t>
  </si>
  <si>
    <t>Other</t>
  </si>
  <si>
    <t>Registration payment online</t>
  </si>
  <si>
    <t>262-695-3473</t>
  </si>
  <si>
    <t>Analysis of WALL Member Data</t>
  </si>
  <si>
    <t>12 WALL Members</t>
  </si>
  <si>
    <t>4 Technical Colleges</t>
  </si>
  <si>
    <t>Names</t>
  </si>
  <si>
    <t>4 - Learning in Retirement</t>
  </si>
  <si>
    <t>3 -  Insitute for Learning</t>
  </si>
  <si>
    <t>2 - Lifelong Learning</t>
  </si>
  <si>
    <t>1 - PLATO</t>
  </si>
  <si>
    <t>1 - LIFE</t>
  </si>
  <si>
    <t>Inception:  1982 - 2005</t>
  </si>
  <si>
    <t>Members</t>
  </si>
  <si>
    <t>150 - 900</t>
  </si>
  <si>
    <t>Membership fees</t>
  </si>
  <si>
    <t>$20 - $75</t>
  </si>
  <si>
    <t>Average $45</t>
  </si>
  <si>
    <t>Prorated fees - 3</t>
  </si>
  <si>
    <t>Terms offered</t>
  </si>
  <si>
    <t>3 offer 2</t>
  </si>
  <si>
    <t>9 offer 3</t>
  </si>
  <si>
    <t xml:space="preserve">Course Fees </t>
  </si>
  <si>
    <t>Range $8 - $15</t>
  </si>
  <si>
    <t>4 organizations</t>
  </si>
  <si>
    <t>Paid presenters</t>
  </si>
  <si>
    <t xml:space="preserve">  </t>
  </si>
  <si>
    <t>1- 15/year</t>
  </si>
  <si>
    <t>1 - Special events from speakers fund</t>
  </si>
  <si>
    <t>Class room charges</t>
  </si>
  <si>
    <t>Dedicated classroom - one</t>
  </si>
  <si>
    <t xml:space="preserve">Other </t>
  </si>
  <si>
    <t>Spring Kickoff or Luncheon</t>
  </si>
  <si>
    <t xml:space="preserve">Monthly game days &amp; lunch  Choir </t>
  </si>
  <si>
    <t>Generic email</t>
  </si>
  <si>
    <t xml:space="preserve"> none</t>
  </si>
  <si>
    <t>Holiday social</t>
  </si>
  <si>
    <t>Courtesy library card</t>
  </si>
  <si>
    <t>Pays rental to outside facilities if required</t>
  </si>
  <si>
    <t>715-231-2144 answering machine</t>
  </si>
  <si>
    <t>Senior Center when available</t>
  </si>
  <si>
    <t>$15 for spring only</t>
  </si>
  <si>
    <t>yes for some</t>
  </si>
  <si>
    <t>Menomonie  Eau Claire</t>
  </si>
  <si>
    <t>Permits for retired faculty, others use meters or free parking</t>
  </si>
  <si>
    <t xml:space="preserve">Number Bus Trips </t>
  </si>
  <si>
    <t>7 Universities</t>
  </si>
  <si>
    <t>1 Independent</t>
  </si>
  <si>
    <t>Average 410</t>
  </si>
  <si>
    <t>Total state members - 4921</t>
  </si>
  <si>
    <t>10 - Fall kick off or luncheon</t>
  </si>
  <si>
    <t xml:space="preserve">  6 - Holiday socials</t>
  </si>
  <si>
    <t xml:space="preserve">  3 - Spring kickoff</t>
  </si>
  <si>
    <t xml:space="preserve">  8 - Annual Meeting</t>
  </si>
  <si>
    <t xml:space="preserve">  2 - Game days</t>
  </si>
  <si>
    <t xml:space="preserve">  2 - Choirs</t>
  </si>
  <si>
    <t xml:space="preserve">  1 - Ice cream social </t>
  </si>
  <si>
    <t xml:space="preserve">  1 - Ethnic dining</t>
  </si>
  <si>
    <t>5- yes</t>
  </si>
  <si>
    <t>7 - free</t>
  </si>
  <si>
    <t>3 - free library cards</t>
  </si>
  <si>
    <t>Online payment /registration - 3</t>
  </si>
  <si>
    <t>Staff member name and email</t>
  </si>
  <si>
    <t>Own their AV equipment, rents rarely</t>
  </si>
  <si>
    <t>Courtesy library card Informed of other free lectures that may be of interest to members</t>
  </si>
  <si>
    <t>lir@wctc.edu</t>
  </si>
  <si>
    <t>Learning in Retirment at Nicolet College</t>
  </si>
  <si>
    <t>Beloit</t>
  </si>
  <si>
    <t>Beloit College Society for Learning Unlimited</t>
  </si>
  <si>
    <t>608-363-2254</t>
  </si>
  <si>
    <t>no for lectures         yes for classes $50/hr</t>
  </si>
  <si>
    <t>free at Senior Center</t>
  </si>
  <si>
    <t>Reciprocity attendance with Senior Center when space available</t>
  </si>
  <si>
    <t>Sometimes</t>
  </si>
  <si>
    <t>Pat Raymer</t>
  </si>
  <si>
    <t>slu@beloit.edu</t>
  </si>
  <si>
    <t>www.sluinc.org</t>
  </si>
  <si>
    <t>Paid members</t>
  </si>
  <si>
    <t>$6 per session</t>
  </si>
  <si>
    <t>Kickoff meetings only</t>
  </si>
  <si>
    <t>yes for off campus sites</t>
  </si>
  <si>
    <t>Has own equipment</t>
  </si>
  <si>
    <t>Free on campus but difficult</t>
  </si>
  <si>
    <t>Independent contractor of University - Hours vary</t>
  </si>
  <si>
    <t>Serves Coffee and cookies at each class</t>
  </si>
  <si>
    <t>www.uwlax.edu/conted/lir</t>
  </si>
  <si>
    <t>www.uwp.edu/departments/community.partnerships/ALL.cfm</t>
  </si>
  <si>
    <t>www.cvlr.org</t>
  </si>
  <si>
    <t>www.wctcc.edu/lir</t>
  </si>
  <si>
    <t>715-365-4512</t>
  </si>
  <si>
    <t>608-785-6504</t>
  </si>
  <si>
    <t>608-262-5823</t>
  </si>
  <si>
    <t xml:space="preserve"> 414-227-3221  </t>
  </si>
  <si>
    <t>uwspce@uwsp.edu</t>
  </si>
  <si>
    <t>info@cvlr.org</t>
  </si>
  <si>
    <t>Sharon Lowrey                   Sharon@psmc.com</t>
  </si>
  <si>
    <t>Beloit College</t>
  </si>
  <si>
    <t>Annual $ Paid for Support by LIR</t>
  </si>
  <si>
    <t>yes rate by  size of room</t>
  </si>
  <si>
    <t xml:space="preserve"> Partnering with SC for accountant time, no office</t>
  </si>
  <si>
    <t>$35 for Spring</t>
  </si>
  <si>
    <t>Committees</t>
  </si>
  <si>
    <t>Newsletters</t>
  </si>
  <si>
    <r>
      <t xml:space="preserve">Kim Beck  </t>
    </r>
    <r>
      <rPr>
        <u val="single"/>
        <sz val="10"/>
        <rFont val="Arial"/>
        <family val="2"/>
      </rPr>
      <t>kcb@uwm.edu</t>
    </r>
    <r>
      <rPr>
        <sz val="10"/>
        <rFont val="Arial"/>
        <family val="2"/>
      </rPr>
      <t xml:space="preserve">                            </t>
    </r>
  </si>
  <si>
    <t>262-595-2793</t>
  </si>
  <si>
    <r>
      <t>Vanessa Greco                         greco</t>
    </r>
    <r>
      <rPr>
        <u val="single"/>
        <sz val="10"/>
        <rFont val="Arial"/>
        <family val="2"/>
      </rPr>
      <t>@uwp.edu</t>
    </r>
  </si>
  <si>
    <t>NWTC</t>
  </si>
  <si>
    <t>dclir@nwtc.edu</t>
  </si>
  <si>
    <t>920-424-0876</t>
  </si>
  <si>
    <t xml:space="preserve">yes for off campus only </t>
  </si>
  <si>
    <t>LIR member buys permit</t>
  </si>
  <si>
    <t>30% UWLAX staff time</t>
  </si>
  <si>
    <t>0.5 FTE</t>
  </si>
  <si>
    <t>Dawn Wilder</t>
  </si>
  <si>
    <t>$5 per session</t>
  </si>
  <si>
    <t>1/mo</t>
  </si>
  <si>
    <t>0 by mail   email only</t>
  </si>
  <si>
    <t>40% dues</t>
  </si>
  <si>
    <t>?</t>
  </si>
  <si>
    <t xml:space="preserve">Karen McGarvy                                         Karen McGarvy @uwlax.edu        </t>
  </si>
  <si>
    <t>Judy Lloyd                                                    lloudju@uwosh.edu</t>
  </si>
  <si>
    <t>$3 per course</t>
  </si>
  <si>
    <t xml:space="preserve">$5.-$30  per interest groiup      </t>
  </si>
  <si>
    <t>$5 per course $10 for multiple day courses</t>
  </si>
  <si>
    <t xml:space="preserve"> $75 for Cinema</t>
  </si>
  <si>
    <t>$32 per car paid for by LIR, cost last yr $8K</t>
  </si>
  <si>
    <t>8 hrs/wk  Does course document, web support</t>
  </si>
  <si>
    <t xml:space="preserve">20 hrs/wk-4 days/wk with benefits paid by LIR </t>
  </si>
  <si>
    <t>$17,000   NWTC pays first 250 hrs</t>
  </si>
  <si>
    <t xml:space="preserve">total </t>
  </si>
  <si>
    <t>average</t>
  </si>
  <si>
    <t>Phillips Senior Center  no longer associated with UW system 2012</t>
  </si>
  <si>
    <t xml:space="preserve">Debbie Nicely                             dnicely@wctc.edu               </t>
  </si>
  <si>
    <t>LIR@nicoletcollege.edu</t>
  </si>
  <si>
    <t>Paid for by LIR if in the campus garage</t>
  </si>
  <si>
    <t>exceeds 20 hrs salary/ benefits agreed upon</t>
  </si>
  <si>
    <t>0 (3 FTE's, 2 by Oschner,              1 by UWM)</t>
  </si>
  <si>
    <t>$24,000  admin services</t>
  </si>
  <si>
    <t xml:space="preserve">212 @ $100 plus 45 corporate members @ $70 </t>
  </si>
  <si>
    <t>First year only  for 1/2 year</t>
  </si>
  <si>
    <t>varies 4-10 semester</t>
  </si>
  <si>
    <t>$31,000            UWO wants $36,000 2017-18</t>
  </si>
  <si>
    <t>www.nicoletcollege.edu/lir</t>
  </si>
  <si>
    <t>3 to 5</t>
  </si>
  <si>
    <t>www.platomadison.org</t>
  </si>
  <si>
    <t>info@platomadison.org</t>
  </si>
  <si>
    <t>Jan-Apr $30 May-Aug $15</t>
  </si>
  <si>
    <t>Wkly e-news newsletter-6</t>
  </si>
  <si>
    <t>www.uwm.edu/sce-osher</t>
  </si>
  <si>
    <t>Louise Fowler                                    louise.@wisc.edu</t>
  </si>
  <si>
    <t>LIR pays/ provides permit for the classes/mtgs on campus.                       President gets free pass   Annual permit availble $15</t>
  </si>
  <si>
    <t>Courtesy library card, Informed of other free lectures that may be of interest to members, $5 titan card for free city bus rides and some reduced rates for other campus events</t>
  </si>
  <si>
    <t>Renee Bauernfeind                                        Renee Bauernfeind@nwtc.edu</t>
  </si>
  <si>
    <t>conted@uwlax.edu</t>
  </si>
  <si>
    <t>yes, most off campus</t>
  </si>
  <si>
    <t>Hours per week Paid staff by LIR (Does not include in kind benefits)</t>
  </si>
  <si>
    <t xml:space="preserve">2 PT clerical each avg 30 hrs/week </t>
  </si>
  <si>
    <r>
      <t>Brenda Peltier        bpeltier</t>
    </r>
    <r>
      <rPr>
        <u val="single"/>
        <sz val="10"/>
        <rFont val="Arial"/>
        <family val="2"/>
      </rPr>
      <t>@nicoletcollege.edu</t>
    </r>
  </si>
  <si>
    <t>17  hrs/wk paid hourly              no benefits,</t>
  </si>
  <si>
    <t xml:space="preserve">$4500 annually                 paid Quarterly </t>
  </si>
  <si>
    <t>Limit to # courses one can register for, currently 30/semester</t>
  </si>
  <si>
    <t xml:space="preserve">yes, some are free </t>
  </si>
  <si>
    <t>Chippewa Valley Learning in Retirement *No longer part of WALL</t>
  </si>
  <si>
    <r>
      <t xml:space="preserve">www.nwtc.edu </t>
    </r>
    <r>
      <rPr>
        <sz val="10"/>
        <color indexed="30"/>
        <rFont val="Arial"/>
        <family val="2"/>
      </rPr>
      <t xml:space="preserve"> than search for LIR</t>
    </r>
  </si>
  <si>
    <t>Anne Rogalski                         arogalsk@uwsp.edu</t>
  </si>
  <si>
    <t xml:space="preserve">Lifelong Learning Institute </t>
  </si>
  <si>
    <r>
      <t>Sue Pike  pikes</t>
    </r>
    <r>
      <rPr>
        <u val="single"/>
        <sz val="10"/>
        <rFont val="Arial"/>
        <family val="2"/>
      </rPr>
      <t>@uwgb.edu</t>
    </r>
  </si>
  <si>
    <t>lli@uwgb.edu</t>
  </si>
  <si>
    <t>www.uwgb.edu/lli/</t>
  </si>
  <si>
    <t>Dependent on course. Some have supply fees.</t>
  </si>
  <si>
    <t>175-190</t>
  </si>
  <si>
    <t>varies</t>
  </si>
  <si>
    <t>Owns 2 AV Carts</t>
  </si>
  <si>
    <t>Part of registration fee</t>
  </si>
  <si>
    <t xml:space="preserve">40 hours/wk clerical support &amp; 10 hours a week from director </t>
  </si>
  <si>
    <t>Totally funded by LLI</t>
  </si>
  <si>
    <t>715-346-3838</t>
  </si>
  <si>
    <t>$37.50 for spring only</t>
  </si>
  <si>
    <t>140 - 160</t>
  </si>
  <si>
    <t>10% fee</t>
  </si>
  <si>
    <t>40 hours/week</t>
  </si>
  <si>
    <t>Discounts and invitations to other University events</t>
  </si>
  <si>
    <t>Waukesha County TC</t>
  </si>
  <si>
    <t>Waukesha</t>
  </si>
  <si>
    <t>included in the 9            (~1 per month)</t>
  </si>
  <si>
    <t>Reduced rates fitness center, dental hygiene clinic, style salon, book store, computer lab, automotive shop</t>
  </si>
  <si>
    <t xml:space="preserve">43 total hours/week (3 workers at 9 hours/week and 1 worker at 16 hours per week) </t>
  </si>
  <si>
    <t>Holiday Social  Summer Picnic</t>
  </si>
  <si>
    <t>Games Day, Movie Event, Misc. Presentation</t>
  </si>
  <si>
    <t>Social only</t>
  </si>
  <si>
    <t>Speakers fund for special occasions only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</si>
</sst>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.5"/>
      <name val="Arial Narrow"/>
      <family val="2"/>
    </font>
    <font>
      <b/>
      <u val="single"/>
      <sz val="16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33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53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53" applyFont="1" applyBorder="1" applyAlignment="1" applyProtection="1">
      <alignment horizontal="left"/>
      <protection/>
    </xf>
    <xf numFmtId="6" fontId="7" fillId="0" borderId="10" xfId="0" applyNumberFormat="1" applyFont="1" applyBorder="1" applyAlignment="1">
      <alignment horizontal="left"/>
    </xf>
    <xf numFmtId="8" fontId="7" fillId="0" borderId="10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33" borderId="14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6" fontId="7" fillId="0" borderId="14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6" xfId="0" applyBorder="1" applyAlignment="1">
      <alignment/>
    </xf>
    <xf numFmtId="0" fontId="3" fillId="0" borderId="14" xfId="0" applyFont="1" applyBorder="1" applyAlignment="1">
      <alignment horizontal="left"/>
    </xf>
    <xf numFmtId="0" fontId="1" fillId="0" borderId="11" xfId="53" applyBorder="1" applyAlignment="1" applyProtection="1">
      <alignment/>
      <protection/>
    </xf>
    <xf numFmtId="0" fontId="1" fillId="0" borderId="16" xfId="53" applyBorder="1" applyAlignment="1" applyProtection="1">
      <alignment/>
      <protection/>
    </xf>
    <xf numFmtId="0" fontId="1" fillId="0" borderId="12" xfId="53" applyBorder="1" applyAlignment="1" applyProtection="1">
      <alignment horizontal="left"/>
      <protection/>
    </xf>
    <xf numFmtId="16" fontId="7" fillId="0" borderId="10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10" xfId="53" applyBorder="1" applyAlignment="1" applyProtection="1">
      <alignment horizontal="left"/>
      <protection/>
    </xf>
    <xf numFmtId="0" fontId="1" fillId="0" borderId="12" xfId="53" applyBorder="1" applyAlignment="1" applyProtection="1">
      <alignment/>
      <protection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4" fontId="10" fillId="0" borderId="10" xfId="44" applyFont="1" applyBorder="1" applyAlignment="1">
      <alignment horizontal="center" wrapText="1"/>
    </xf>
    <xf numFmtId="44" fontId="0" fillId="34" borderId="10" xfId="44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35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6" fontId="0" fillId="35" borderId="10" xfId="0" applyNumberFormat="1" applyFont="1" applyFill="1" applyBorder="1" applyAlignment="1">
      <alignment horizontal="center" wrapText="1"/>
    </xf>
    <xf numFmtId="8" fontId="0" fillId="3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6" fontId="0" fillId="34" borderId="10" xfId="0" applyNumberFormat="1" applyFont="1" applyFill="1" applyBorder="1" applyAlignment="1">
      <alignment horizontal="center" wrapText="1"/>
    </xf>
    <xf numFmtId="0" fontId="52" fillId="34" borderId="10" xfId="53" applyFont="1" applyFill="1" applyBorder="1" applyAlignment="1" applyProtection="1">
      <alignment horizontal="center" wrapText="1"/>
      <protection/>
    </xf>
    <xf numFmtId="0" fontId="52" fillId="0" borderId="10" xfId="53" applyFont="1" applyBorder="1" applyAlignment="1" applyProtection="1">
      <alignment horizontal="center"/>
      <protection/>
    </xf>
    <xf numFmtId="0" fontId="52" fillId="0" borderId="10" xfId="53" applyFont="1" applyBorder="1" applyAlignment="1" applyProtection="1">
      <alignment horizontal="center" wrapText="1"/>
      <protection/>
    </xf>
    <xf numFmtId="0" fontId="53" fillId="0" borderId="10" xfId="53" applyFont="1" applyBorder="1" applyAlignment="1" applyProtection="1">
      <alignment horizontal="center" wrapText="1"/>
      <protection/>
    </xf>
    <xf numFmtId="0" fontId="52" fillId="35" borderId="10" xfId="53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>
      <alignment horizontal="center"/>
    </xf>
    <xf numFmtId="169" fontId="10" fillId="0" borderId="10" xfId="44" applyNumberFormat="1" applyFont="1" applyBorder="1" applyAlignment="1">
      <alignment wrapText="1"/>
    </xf>
    <xf numFmtId="169" fontId="0" fillId="34" borderId="10" xfId="44" applyNumberFormat="1" applyFont="1" applyFill="1" applyBorder="1" applyAlignment="1">
      <alignment wrapText="1"/>
    </xf>
    <xf numFmtId="169" fontId="0" fillId="35" borderId="10" xfId="44" applyNumberFormat="1" applyFont="1" applyFill="1" applyBorder="1" applyAlignment="1">
      <alignment wrapText="1"/>
    </xf>
    <xf numFmtId="0" fontId="52" fillId="34" borderId="10" xfId="53" applyFont="1" applyFill="1" applyBorder="1" applyAlignment="1" applyProtection="1">
      <alignment horizontal="left" wrapText="1"/>
      <protection/>
    </xf>
    <xf numFmtId="0" fontId="52" fillId="0" borderId="10" xfId="53" applyFont="1" applyBorder="1" applyAlignment="1" applyProtection="1">
      <alignment horizontal="left"/>
      <protection/>
    </xf>
    <xf numFmtId="0" fontId="52" fillId="0" borderId="10" xfId="53" applyFont="1" applyBorder="1" applyAlignment="1" applyProtection="1">
      <alignment horizontal="left" wrapText="1"/>
      <protection/>
    </xf>
    <xf numFmtId="0" fontId="52" fillId="35" borderId="10" xfId="53" applyFont="1" applyFill="1" applyBorder="1" applyAlignment="1" applyProtection="1">
      <alignment horizontal="left" wrapText="1"/>
      <protection/>
    </xf>
    <xf numFmtId="0" fontId="53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left"/>
    </xf>
    <xf numFmtId="1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169" fontId="0" fillId="0" borderId="10" xfId="44" applyNumberFormat="1" applyFont="1" applyBorder="1" applyAlignment="1">
      <alignment/>
    </xf>
    <xf numFmtId="44" fontId="0" fillId="0" borderId="10" xfId="44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35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16" fontId="0" fillId="34" borderId="10" xfId="0" applyNumberFormat="1" applyFont="1" applyFill="1" applyBorder="1" applyAlignment="1">
      <alignment horizontal="center" wrapText="1"/>
    </xf>
    <xf numFmtId="169" fontId="0" fillId="0" borderId="10" xfId="44" applyNumberFormat="1" applyFont="1" applyBorder="1" applyAlignment="1">
      <alignment wrapText="1"/>
    </xf>
    <xf numFmtId="44" fontId="0" fillId="0" borderId="10" xfId="44" applyFont="1" applyBorder="1" applyAlignment="1">
      <alignment horizontal="center" wrapText="1"/>
    </xf>
    <xf numFmtId="6" fontId="0" fillId="0" borderId="10" xfId="0" applyNumberFormat="1" applyFont="1" applyBorder="1" applyAlignment="1">
      <alignment horizontal="center" wrapText="1"/>
    </xf>
    <xf numFmtId="0" fontId="0" fillId="35" borderId="10" xfId="0" applyFont="1" applyFill="1" applyBorder="1" applyAlignment="1">
      <alignment horizontal="left" wrapText="1"/>
    </xf>
    <xf numFmtId="44" fontId="0" fillId="35" borderId="10" xfId="44" applyFont="1" applyFill="1" applyBorder="1" applyAlignment="1">
      <alignment horizontal="center" wrapText="1"/>
    </xf>
    <xf numFmtId="0" fontId="0" fillId="35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54" fillId="0" borderId="10" xfId="0" applyFont="1" applyBorder="1" applyAlignment="1">
      <alignment horizontal="center" wrapText="1"/>
    </xf>
    <xf numFmtId="0" fontId="1" fillId="34" borderId="10" xfId="53" applyFill="1" applyBorder="1" applyAlignment="1" applyProtection="1">
      <alignment horizontal="left" wrapText="1"/>
      <protection/>
    </xf>
    <xf numFmtId="0" fontId="1" fillId="34" borderId="10" xfId="53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.marlaire@uwp.edu" TargetMode="External" /><Relationship Id="rId2" Type="http://schemas.openxmlformats.org/officeDocument/2006/relationships/hyperlink" Target="mailto:margaret.rowley@uwp.edu" TargetMode="External" /><Relationship Id="rId3" Type="http://schemas.openxmlformats.org/officeDocument/2006/relationships/hyperlink" Target="mailto:oneillw@uwstout.edu" TargetMode="External" /><Relationship Id="rId4" Type="http://schemas.openxmlformats.org/officeDocument/2006/relationships/hyperlink" Target="mailto:bugni@uwosh.edu" TargetMode="External" /><Relationship Id="rId5" Type="http://schemas.openxmlformats.org/officeDocument/2006/relationships/hyperlink" Target="mailto:dharrison@wctc.edu%20%20%20aorlovsky@@wctc.edu" TargetMode="External" /><Relationship Id="rId6" Type="http://schemas.openxmlformats.org/officeDocument/2006/relationships/hyperlink" Target="mailto:bdomine@wctc.edu" TargetMode="External" /><Relationship Id="rId7" Type="http://schemas.openxmlformats.org/officeDocument/2006/relationships/hyperlink" Target="mailto:ncll@nmu.edu" TargetMode="External" /><Relationship Id="rId8" Type="http://schemas.openxmlformats.org/officeDocument/2006/relationships/hyperlink" Target="http://www.sce-osher.uwm.edu/" TargetMode="External" /><Relationship Id="rId9" Type="http://schemas.openxmlformats.org/officeDocument/2006/relationships/hyperlink" Target="mailto:lir@uwosh.edu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wosh.edu/lir" TargetMode="External" /><Relationship Id="rId2" Type="http://schemas.openxmlformats.org/officeDocument/2006/relationships/hyperlink" Target="http://www.uwgb.edu/lli/" TargetMode="External" /><Relationship Id="rId3" Type="http://schemas.openxmlformats.org/officeDocument/2006/relationships/hyperlink" Target="https://www.uwsp.edu/conted/life" TargetMode="External" /><Relationship Id="rId4" Type="http://schemas.openxmlformats.org/officeDocument/2006/relationships/hyperlink" Target="mailto:ncll@nmu.edu" TargetMode="External" /><Relationship Id="rId5" Type="http://schemas.openxmlformats.org/officeDocument/2006/relationships/hyperlink" Target="mailto:lli@uwgb.edu" TargetMode="External" /><Relationship Id="rId6" Type="http://schemas.openxmlformats.org/officeDocument/2006/relationships/hyperlink" Target="mailto:conted@uwlax.edu" TargetMode="External" /><Relationship Id="rId7" Type="http://schemas.openxmlformats.org/officeDocument/2006/relationships/hyperlink" Target="mailto:lir@uwosh.edu" TargetMode="External" /><Relationship Id="rId8" Type="http://schemas.openxmlformats.org/officeDocument/2006/relationships/hyperlink" Target="mailto:lir@wctc.edu" TargetMode="External" /><Relationship Id="rId9" Type="http://schemas.openxmlformats.org/officeDocument/2006/relationships/hyperlink" Target="mailto:slu@beloit.edu" TargetMode="External" /><Relationship Id="rId10" Type="http://schemas.openxmlformats.org/officeDocument/2006/relationships/hyperlink" Target="http://www.sluinc.org/" TargetMode="External" /><Relationship Id="rId11" Type="http://schemas.openxmlformats.org/officeDocument/2006/relationships/hyperlink" Target="http://www.uwlax.edu/conted/lir" TargetMode="External" /><Relationship Id="rId12" Type="http://schemas.openxmlformats.org/officeDocument/2006/relationships/hyperlink" Target="http://www.platomadison.org/" TargetMode="External" /><Relationship Id="rId13" Type="http://schemas.openxmlformats.org/officeDocument/2006/relationships/hyperlink" Target="mailto:adventures@uwp.edu" TargetMode="External" /><Relationship Id="rId14" Type="http://schemas.openxmlformats.org/officeDocument/2006/relationships/hyperlink" Target="http://www.uwp.edu/departments/community.partnerships/ALL.cfm" TargetMode="External" /><Relationship Id="rId15" Type="http://schemas.openxmlformats.org/officeDocument/2006/relationships/hyperlink" Target="http://www.cvlr.org/" TargetMode="External" /><Relationship Id="rId16" Type="http://schemas.openxmlformats.org/officeDocument/2006/relationships/hyperlink" Target="http://www.wctcc.edu/lir" TargetMode="External" /><Relationship Id="rId17" Type="http://schemas.openxmlformats.org/officeDocument/2006/relationships/hyperlink" Target="http://www.nicoletcollege.edu/lir" TargetMode="External" /><Relationship Id="rId18" Type="http://schemas.openxmlformats.org/officeDocument/2006/relationships/hyperlink" Target="mailto:uwspce@uwsp.edu" TargetMode="External" /><Relationship Id="rId19" Type="http://schemas.openxmlformats.org/officeDocument/2006/relationships/hyperlink" Target="mailto:info@cvlr.org" TargetMode="External" /><Relationship Id="rId20" Type="http://schemas.openxmlformats.org/officeDocument/2006/relationships/hyperlink" Target="mailto:dclir@nwtc.edu" TargetMode="External" /><Relationship Id="rId21" Type="http://schemas.openxmlformats.org/officeDocument/2006/relationships/hyperlink" Target="http://www.nmu.edu/ncll" TargetMode="External" /><Relationship Id="rId22" Type="http://schemas.openxmlformats.org/officeDocument/2006/relationships/hyperlink" Target="mailto:LIR@nicoletcollege.edu" TargetMode="External" /><Relationship Id="rId23" Type="http://schemas.openxmlformats.org/officeDocument/2006/relationships/hyperlink" Target="mailto:info@platomadison.org" TargetMode="External" /><Relationship Id="rId24" Type="http://schemas.openxmlformats.org/officeDocument/2006/relationships/hyperlink" Target="http://www.uwm.edu/sce-osher" TargetMode="External" /><Relationship Id="rId25" Type="http://schemas.openxmlformats.org/officeDocument/2006/relationships/comments" Target="../comments2.xml" /><Relationship Id="rId26" Type="http://schemas.openxmlformats.org/officeDocument/2006/relationships/vmlDrawing" Target="../drawings/vmlDrawing1.vm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20">
      <selection activeCell="A51" sqref="A51:IV73"/>
    </sheetView>
  </sheetViews>
  <sheetFormatPr defaultColWidth="40.57421875" defaultRowHeight="12.75"/>
  <cols>
    <col min="1" max="1" width="19.8515625" style="6" customWidth="1"/>
    <col min="2" max="4" width="40.57421875" style="8" customWidth="1"/>
    <col min="5" max="5" width="41.28125" style="8" customWidth="1"/>
    <col min="6" max="16384" width="40.57421875" style="8" customWidth="1"/>
  </cols>
  <sheetData>
    <row r="1" s="21" customFormat="1" ht="20.25">
      <c r="A1" s="34" t="s">
        <v>163</v>
      </c>
    </row>
    <row r="2" s="21" customFormat="1" ht="13.5">
      <c r="A2" s="20"/>
    </row>
    <row r="3" s="21" customFormat="1" ht="13.5">
      <c r="A3" s="20" t="s">
        <v>162</v>
      </c>
    </row>
    <row r="4" s="21" customFormat="1" ht="13.5">
      <c r="A4" s="20"/>
    </row>
    <row r="5" spans="1:5" s="6" customFormat="1" ht="13.5">
      <c r="A5" s="5" t="s">
        <v>0</v>
      </c>
      <c r="B5" s="5" t="s">
        <v>11</v>
      </c>
      <c r="C5" s="5" t="s">
        <v>28</v>
      </c>
      <c r="D5" s="5" t="s">
        <v>37</v>
      </c>
      <c r="E5" s="5" t="s">
        <v>75</v>
      </c>
    </row>
    <row r="6" spans="1:5" ht="13.5">
      <c r="A6" s="5" t="s">
        <v>3</v>
      </c>
      <c r="B6" s="7" t="s">
        <v>12</v>
      </c>
      <c r="C6" s="7" t="s">
        <v>29</v>
      </c>
      <c r="D6" s="7" t="s">
        <v>38</v>
      </c>
      <c r="E6" s="7" t="s">
        <v>77</v>
      </c>
    </row>
    <row r="7" spans="1:5" ht="13.5">
      <c r="A7" s="5" t="s">
        <v>1</v>
      </c>
      <c r="B7" s="7" t="s">
        <v>13</v>
      </c>
      <c r="C7" s="7" t="s">
        <v>30</v>
      </c>
      <c r="D7" s="7" t="s">
        <v>39</v>
      </c>
      <c r="E7" s="7" t="s">
        <v>61</v>
      </c>
    </row>
    <row r="8" spans="1:5" ht="13.5">
      <c r="A8" s="5" t="s">
        <v>2</v>
      </c>
      <c r="B8" s="7">
        <v>2001</v>
      </c>
      <c r="C8" s="7">
        <v>1997</v>
      </c>
      <c r="D8" s="7">
        <v>1994</v>
      </c>
      <c r="E8" s="7">
        <v>1995</v>
      </c>
    </row>
    <row r="9" spans="1:5" ht="13.5">
      <c r="A9" s="5" t="s">
        <v>8</v>
      </c>
      <c r="B9" s="7" t="s">
        <v>14</v>
      </c>
      <c r="C9" s="7" t="s">
        <v>31</v>
      </c>
      <c r="D9" s="7" t="s">
        <v>40</v>
      </c>
      <c r="E9" s="25" t="s">
        <v>78</v>
      </c>
    </row>
    <row r="10" spans="1:5" s="12" customFormat="1" ht="13.5">
      <c r="A10" s="9" t="s">
        <v>9</v>
      </c>
      <c r="B10" s="10" t="s">
        <v>15</v>
      </c>
      <c r="C10" s="11" t="s">
        <v>32</v>
      </c>
      <c r="D10" s="10" t="s">
        <v>41</v>
      </c>
      <c r="E10" s="30" t="s">
        <v>79</v>
      </c>
    </row>
    <row r="11" spans="1:5" s="12" customFormat="1" ht="13.5">
      <c r="A11" s="13"/>
      <c r="B11" s="14" t="s">
        <v>16</v>
      </c>
      <c r="C11" s="15" t="s">
        <v>33</v>
      </c>
      <c r="D11" s="14"/>
      <c r="E11" s="14"/>
    </row>
    <row r="12" spans="1:5" s="3" customFormat="1" ht="14.25">
      <c r="A12" s="13" t="s">
        <v>24</v>
      </c>
      <c r="B12" s="7" t="s">
        <v>25</v>
      </c>
      <c r="C12" s="1" t="s">
        <v>34</v>
      </c>
      <c r="D12" s="2" t="s">
        <v>42</v>
      </c>
      <c r="E12" s="25" t="s">
        <v>80</v>
      </c>
    </row>
    <row r="13" spans="1:5" ht="13.5">
      <c r="A13" s="5" t="s">
        <v>56</v>
      </c>
      <c r="B13" s="7">
        <v>303</v>
      </c>
      <c r="C13" s="7">
        <v>230</v>
      </c>
      <c r="D13" s="7">
        <v>178</v>
      </c>
      <c r="E13" s="7"/>
    </row>
    <row r="14" spans="1:5" ht="13.5">
      <c r="A14" s="5" t="s">
        <v>6</v>
      </c>
      <c r="B14" s="16">
        <v>60</v>
      </c>
      <c r="C14" s="16">
        <v>40</v>
      </c>
      <c r="D14" s="16">
        <v>35</v>
      </c>
      <c r="E14" s="16">
        <v>25</v>
      </c>
    </row>
    <row r="15" spans="1:5" ht="13.5">
      <c r="A15" s="5" t="s">
        <v>7</v>
      </c>
      <c r="B15" s="7" t="s">
        <v>17</v>
      </c>
      <c r="C15" s="16" t="s">
        <v>100</v>
      </c>
      <c r="D15" s="17">
        <v>12.5</v>
      </c>
      <c r="E15" s="7"/>
    </row>
    <row r="16" spans="1:5" ht="13.5">
      <c r="A16" s="5" t="s">
        <v>4</v>
      </c>
      <c r="B16" s="7" t="s">
        <v>18</v>
      </c>
      <c r="C16" s="7" t="s">
        <v>58</v>
      </c>
      <c r="D16" s="7" t="s">
        <v>43</v>
      </c>
      <c r="E16" s="7"/>
    </row>
    <row r="17" spans="1:5" ht="13.5">
      <c r="A17" s="5" t="s">
        <v>44</v>
      </c>
      <c r="B17" s="7" t="s">
        <v>84</v>
      </c>
      <c r="C17" s="7" t="s">
        <v>101</v>
      </c>
      <c r="D17" s="7"/>
      <c r="E17" s="7"/>
    </row>
    <row r="18" spans="1:5" ht="13.5">
      <c r="A18" s="5" t="s">
        <v>45</v>
      </c>
      <c r="B18" s="7" t="s">
        <v>20</v>
      </c>
      <c r="C18" s="7" t="s">
        <v>102</v>
      </c>
      <c r="D18" s="7" t="s">
        <v>50</v>
      </c>
      <c r="E18" s="7"/>
    </row>
    <row r="19" spans="1:5" ht="13.5">
      <c r="A19" s="5" t="s">
        <v>46</v>
      </c>
      <c r="B19" s="7" t="s">
        <v>21</v>
      </c>
      <c r="C19" s="7" t="s">
        <v>103</v>
      </c>
      <c r="D19" s="7"/>
      <c r="E19" s="7"/>
    </row>
    <row r="20" spans="1:5" ht="13.5">
      <c r="A20" s="5" t="s">
        <v>47</v>
      </c>
      <c r="B20" s="7" t="s">
        <v>22</v>
      </c>
      <c r="C20" s="7" t="s">
        <v>17</v>
      </c>
      <c r="D20" s="7" t="s">
        <v>19</v>
      </c>
      <c r="E20" s="7"/>
    </row>
    <row r="21" spans="1:5" s="12" customFormat="1" ht="13.5">
      <c r="A21" s="9" t="s">
        <v>5</v>
      </c>
      <c r="B21" s="10" t="s">
        <v>35</v>
      </c>
      <c r="C21" s="10" t="s">
        <v>36</v>
      </c>
      <c r="D21" s="10" t="s">
        <v>48</v>
      </c>
      <c r="E21" s="10"/>
    </row>
    <row r="22" spans="1:5" s="12" customFormat="1" ht="13.5">
      <c r="A22" s="13"/>
      <c r="B22" s="14" t="s">
        <v>147</v>
      </c>
      <c r="C22" s="14"/>
      <c r="D22" s="14" t="s">
        <v>49</v>
      </c>
      <c r="E22" s="14"/>
    </row>
    <row r="23" spans="1:5" ht="13.5">
      <c r="A23" s="5" t="s">
        <v>10</v>
      </c>
      <c r="B23" s="7" t="s">
        <v>17</v>
      </c>
      <c r="C23" s="7" t="s">
        <v>104</v>
      </c>
      <c r="D23" s="7"/>
      <c r="E23" s="7"/>
    </row>
    <row r="24" spans="1:5" ht="13.5">
      <c r="A24" s="5" t="s">
        <v>69</v>
      </c>
      <c r="B24" s="7" t="s">
        <v>17</v>
      </c>
      <c r="C24" s="7" t="s">
        <v>17</v>
      </c>
      <c r="D24" s="7"/>
      <c r="E24" s="7"/>
    </row>
    <row r="25" spans="1:5" ht="13.5">
      <c r="A25" s="5" t="s">
        <v>23</v>
      </c>
      <c r="B25" s="7" t="s">
        <v>17</v>
      </c>
      <c r="C25" s="7" t="s">
        <v>17</v>
      </c>
      <c r="D25" s="7"/>
      <c r="E25" s="7"/>
    </row>
    <row r="26" spans="1:5" ht="13.5">
      <c r="A26" s="5" t="s">
        <v>26</v>
      </c>
      <c r="B26" s="7" t="s">
        <v>27</v>
      </c>
      <c r="C26" s="7" t="s">
        <v>105</v>
      </c>
      <c r="D26" s="7"/>
      <c r="E26" s="7"/>
    </row>
    <row r="27" spans="1:2" ht="13.5">
      <c r="A27" s="20"/>
      <c r="B27" s="21"/>
    </row>
    <row r="28" spans="1:5" s="24" customFormat="1" ht="13.5">
      <c r="A28" s="5" t="s">
        <v>0</v>
      </c>
      <c r="B28" s="5" t="s">
        <v>59</v>
      </c>
      <c r="C28" s="22" t="s">
        <v>70</v>
      </c>
      <c r="D28" s="5" t="s">
        <v>51</v>
      </c>
      <c r="E28" s="5" t="s">
        <v>76</v>
      </c>
    </row>
    <row r="29" spans="1:5" ht="13.5">
      <c r="A29" s="5" t="s">
        <v>3</v>
      </c>
      <c r="B29" s="7" t="s">
        <v>60</v>
      </c>
      <c r="C29" s="19" t="s">
        <v>71</v>
      </c>
      <c r="D29" s="7" t="s">
        <v>52</v>
      </c>
      <c r="E29" s="7" t="s">
        <v>81</v>
      </c>
    </row>
    <row r="30" spans="1:5" ht="13.5">
      <c r="A30" s="5" t="s">
        <v>1</v>
      </c>
      <c r="B30" s="7" t="s">
        <v>61</v>
      </c>
      <c r="C30" s="19" t="s">
        <v>72</v>
      </c>
      <c r="D30" s="7" t="s">
        <v>53</v>
      </c>
      <c r="E30" s="7" t="s">
        <v>164</v>
      </c>
    </row>
    <row r="31" spans="1:5" ht="13.5">
      <c r="A31" s="5" t="s">
        <v>2</v>
      </c>
      <c r="B31" s="7">
        <v>1991</v>
      </c>
      <c r="C31" s="19">
        <v>1998</v>
      </c>
      <c r="D31" s="7">
        <v>1987</v>
      </c>
      <c r="E31" s="7">
        <v>1982</v>
      </c>
    </row>
    <row r="32" spans="1:5" ht="14.25">
      <c r="A32" s="5" t="s">
        <v>8</v>
      </c>
      <c r="B32" s="1" t="s">
        <v>140</v>
      </c>
      <c r="C32" s="19" t="s">
        <v>166</v>
      </c>
      <c r="D32" s="7" t="s">
        <v>54</v>
      </c>
      <c r="E32" s="7" t="s">
        <v>82</v>
      </c>
    </row>
    <row r="33" spans="1:5" ht="13.5">
      <c r="A33" s="9" t="s">
        <v>9</v>
      </c>
      <c r="B33" t="s">
        <v>62</v>
      </c>
      <c r="C33" s="31" t="s">
        <v>73</v>
      </c>
      <c r="D33" t="s">
        <v>106</v>
      </c>
      <c r="E33" s="28" t="s">
        <v>83</v>
      </c>
    </row>
    <row r="34" spans="1:5" ht="13.5">
      <c r="A34" s="13"/>
      <c r="B34" s="14" t="s">
        <v>63</v>
      </c>
      <c r="C34" s="36" t="s">
        <v>167</v>
      </c>
      <c r="D34" s="14"/>
      <c r="E34" s="14"/>
    </row>
    <row r="35" spans="1:5" ht="14.25">
      <c r="A35" s="13" t="s">
        <v>24</v>
      </c>
      <c r="B35" s="19" t="s">
        <v>64</v>
      </c>
      <c r="C35" s="4" t="s">
        <v>74</v>
      </c>
      <c r="D35" s="2" t="s">
        <v>55</v>
      </c>
      <c r="E35" s="35" t="s">
        <v>165</v>
      </c>
    </row>
    <row r="36" spans="1:5" ht="13.5">
      <c r="A36" s="5" t="s">
        <v>56</v>
      </c>
      <c r="B36" s="7">
        <v>853</v>
      </c>
      <c r="C36" s="19">
        <v>350</v>
      </c>
      <c r="D36" s="7">
        <v>635</v>
      </c>
      <c r="E36" s="7">
        <v>406</v>
      </c>
    </row>
    <row r="37" spans="1:5" ht="13.5">
      <c r="A37" s="5" t="s">
        <v>6</v>
      </c>
      <c r="B37" s="7" t="s">
        <v>65</v>
      </c>
      <c r="C37" s="26">
        <v>75</v>
      </c>
      <c r="D37" s="16">
        <v>50</v>
      </c>
      <c r="E37" s="16">
        <v>40</v>
      </c>
    </row>
    <row r="38" spans="1:5" ht="13.5">
      <c r="A38" s="5" t="s">
        <v>7</v>
      </c>
      <c r="B38" s="7" t="s">
        <v>17</v>
      </c>
      <c r="C38" s="19" t="s">
        <v>17</v>
      </c>
      <c r="D38" s="7" t="s">
        <v>17</v>
      </c>
      <c r="E38" s="16">
        <v>15</v>
      </c>
    </row>
    <row r="39" spans="1:5" ht="13.5">
      <c r="A39" s="5" t="s">
        <v>4</v>
      </c>
      <c r="B39" s="7" t="s">
        <v>66</v>
      </c>
      <c r="C39" s="19" t="s">
        <v>132</v>
      </c>
      <c r="D39" s="7" t="s">
        <v>107</v>
      </c>
      <c r="E39" s="7">
        <v>2</v>
      </c>
    </row>
    <row r="40" spans="1:5" ht="13.5">
      <c r="A40" s="5" t="s">
        <v>44</v>
      </c>
      <c r="B40" s="7" t="s">
        <v>141</v>
      </c>
      <c r="C40" s="19" t="s">
        <v>133</v>
      </c>
      <c r="D40" s="7" t="s">
        <v>108</v>
      </c>
      <c r="E40" s="7"/>
    </row>
    <row r="41" spans="1:5" ht="13.5">
      <c r="A41" s="5" t="s">
        <v>45</v>
      </c>
      <c r="B41" s="7"/>
      <c r="C41" s="19" t="s">
        <v>134</v>
      </c>
      <c r="D41" s="7">
        <v>9</v>
      </c>
      <c r="E41" s="7"/>
    </row>
    <row r="42" spans="1:5" ht="13.5">
      <c r="A42" s="5" t="s">
        <v>46</v>
      </c>
      <c r="B42" s="33" t="s">
        <v>142</v>
      </c>
      <c r="C42" s="19" t="s">
        <v>139</v>
      </c>
      <c r="D42" s="7">
        <v>3</v>
      </c>
      <c r="E42" s="7"/>
    </row>
    <row r="43" spans="1:5" ht="13.5">
      <c r="A43" s="5" t="s">
        <v>47</v>
      </c>
      <c r="B43" s="7" t="s">
        <v>143</v>
      </c>
      <c r="C43" s="19" t="s">
        <v>17</v>
      </c>
      <c r="D43" s="7">
        <v>0</v>
      </c>
      <c r="E43" s="7"/>
    </row>
    <row r="44" spans="1:5" ht="13.5">
      <c r="A44" s="9" t="s">
        <v>5</v>
      </c>
      <c r="B44" s="10" t="s">
        <v>67</v>
      </c>
      <c r="C44" s="23" t="s">
        <v>135</v>
      </c>
      <c r="D44" s="10" t="s">
        <v>109</v>
      </c>
      <c r="E44" s="10" t="s">
        <v>85</v>
      </c>
    </row>
    <row r="45" spans="1:5" ht="13.5">
      <c r="A45" s="13"/>
      <c r="B45" s="14" t="s">
        <v>68</v>
      </c>
      <c r="C45" s="18" t="s">
        <v>136</v>
      </c>
      <c r="D45" s="14"/>
      <c r="E45" s="14"/>
    </row>
    <row r="46" spans="1:5" ht="14.25">
      <c r="A46" s="5" t="s">
        <v>10</v>
      </c>
      <c r="B46" s="7" t="s">
        <v>17</v>
      </c>
      <c r="C46" s="29" t="s">
        <v>137</v>
      </c>
      <c r="D46" s="7" t="s">
        <v>17</v>
      </c>
      <c r="E46" s="7"/>
    </row>
    <row r="47" spans="1:5" ht="13.5">
      <c r="A47" s="5" t="s">
        <v>69</v>
      </c>
      <c r="B47" s="7" t="s">
        <v>17</v>
      </c>
      <c r="C47" s="19" t="s">
        <v>19</v>
      </c>
      <c r="D47" s="7" t="s">
        <v>19</v>
      </c>
      <c r="E47" s="7"/>
    </row>
    <row r="48" spans="1:5" ht="13.5">
      <c r="A48" s="5" t="s">
        <v>23</v>
      </c>
      <c r="B48" s="7" t="s">
        <v>17</v>
      </c>
      <c r="C48" s="19" t="s">
        <v>17</v>
      </c>
      <c r="D48" s="7" t="s">
        <v>17</v>
      </c>
      <c r="E48" s="7"/>
    </row>
    <row r="49" spans="1:5" ht="13.5">
      <c r="A49" s="5" t="s">
        <v>26</v>
      </c>
      <c r="B49" s="7" t="s">
        <v>144</v>
      </c>
      <c r="C49" s="19" t="s">
        <v>138</v>
      </c>
      <c r="D49" s="7" t="s">
        <v>110</v>
      </c>
      <c r="E49" s="7"/>
    </row>
    <row r="50" s="21" customFormat="1" ht="13.5">
      <c r="A50" s="20"/>
    </row>
    <row r="51" s="21" customFormat="1" ht="13.5">
      <c r="A51" s="20"/>
    </row>
    <row r="52" spans="1:5" ht="13.5">
      <c r="A52" s="5" t="s">
        <v>0</v>
      </c>
      <c r="B52" s="5" t="s">
        <v>88</v>
      </c>
      <c r="C52" s="5" t="s">
        <v>86</v>
      </c>
      <c r="D52" s="5" t="s">
        <v>87</v>
      </c>
      <c r="E52" s="5" t="s">
        <v>145</v>
      </c>
    </row>
    <row r="53" spans="1:5" ht="13.5">
      <c r="A53" s="5" t="s">
        <v>3</v>
      </c>
      <c r="B53" s="7" t="s">
        <v>89</v>
      </c>
      <c r="C53" s="7" t="s">
        <v>93</v>
      </c>
      <c r="D53" s="7" t="s">
        <v>99</v>
      </c>
      <c r="E53" s="7" t="s">
        <v>146</v>
      </c>
    </row>
    <row r="54" spans="1:5" ht="13.5">
      <c r="A54" s="5" t="s">
        <v>1</v>
      </c>
      <c r="B54" s="7" t="s">
        <v>90</v>
      </c>
      <c r="C54" s="27" t="s">
        <v>94</v>
      </c>
      <c r="D54" s="7" t="s">
        <v>111</v>
      </c>
      <c r="E54" s="7" t="s">
        <v>148</v>
      </c>
    </row>
    <row r="55" spans="1:5" ht="13.5">
      <c r="A55" s="5" t="s">
        <v>2</v>
      </c>
      <c r="B55" s="7" t="s">
        <v>124</v>
      </c>
      <c r="C55" s="7">
        <v>1996</v>
      </c>
      <c r="D55" s="7">
        <v>1996</v>
      </c>
      <c r="E55" s="7">
        <v>1995</v>
      </c>
    </row>
    <row r="56" spans="1:5" ht="13.5">
      <c r="A56" s="5" t="s">
        <v>8</v>
      </c>
      <c r="B56" s="7" t="s">
        <v>125</v>
      </c>
      <c r="C56" s="7" t="s">
        <v>95</v>
      </c>
      <c r="D56" s="7" t="s">
        <v>112</v>
      </c>
      <c r="E56" s="7" t="s">
        <v>149</v>
      </c>
    </row>
    <row r="57" spans="1:5" ht="14.25">
      <c r="A57" s="9" t="s">
        <v>9</v>
      </c>
      <c r="B57" s="28" t="s">
        <v>126</v>
      </c>
      <c r="C57" s="28" t="s">
        <v>96</v>
      </c>
      <c r="D57" s="30" t="s">
        <v>122</v>
      </c>
      <c r="E57" s="2" t="s">
        <v>151</v>
      </c>
    </row>
    <row r="58" spans="1:5" ht="13.5">
      <c r="A58" s="13"/>
      <c r="B58" s="28" t="s">
        <v>127</v>
      </c>
      <c r="C58" s="14"/>
      <c r="D58" s="32" t="s">
        <v>123</v>
      </c>
      <c r="E58" s="32" t="s">
        <v>150</v>
      </c>
    </row>
    <row r="59" spans="1:5" ht="13.5">
      <c r="A59" s="5" t="s">
        <v>24</v>
      </c>
      <c r="B59" t="s">
        <v>128</v>
      </c>
      <c r="C59" s="7"/>
      <c r="D59" s="7" t="s">
        <v>113</v>
      </c>
      <c r="E59" t="s">
        <v>152</v>
      </c>
    </row>
    <row r="60" spans="1:5" ht="13.5">
      <c r="A60" s="5" t="s">
        <v>56</v>
      </c>
      <c r="B60" s="7">
        <v>150</v>
      </c>
      <c r="C60" s="7">
        <v>400</v>
      </c>
      <c r="D60" s="7">
        <v>475</v>
      </c>
      <c r="E60" s="7">
        <v>162</v>
      </c>
    </row>
    <row r="61" spans="1:5" ht="13.5">
      <c r="A61" s="5" t="s">
        <v>6</v>
      </c>
      <c r="B61" s="16">
        <v>50</v>
      </c>
      <c r="C61" s="7" t="s">
        <v>97</v>
      </c>
      <c r="D61" s="16">
        <v>40</v>
      </c>
      <c r="E61" s="16">
        <v>20</v>
      </c>
    </row>
    <row r="62" spans="1:5" ht="13.5">
      <c r="A62" s="5" t="s">
        <v>7</v>
      </c>
      <c r="B62" s="7" t="s">
        <v>17</v>
      </c>
      <c r="C62" s="7" t="s">
        <v>17</v>
      </c>
      <c r="D62" s="16">
        <v>8</v>
      </c>
      <c r="E62" s="7" t="s">
        <v>153</v>
      </c>
    </row>
    <row r="63" spans="1:5" ht="13.5">
      <c r="A63" s="5" t="s">
        <v>4</v>
      </c>
      <c r="B63" s="7" t="s">
        <v>129</v>
      </c>
      <c r="C63" s="7" t="s">
        <v>57</v>
      </c>
      <c r="D63" s="7" t="s">
        <v>114</v>
      </c>
      <c r="E63" s="7" t="s">
        <v>154</v>
      </c>
    </row>
    <row r="64" spans="1:5" ht="13.5">
      <c r="A64" s="5" t="s">
        <v>44</v>
      </c>
      <c r="B64" s="7">
        <v>64</v>
      </c>
      <c r="C64" s="7"/>
      <c r="D64" s="7" t="s">
        <v>115</v>
      </c>
      <c r="E64" s="7" t="s">
        <v>155</v>
      </c>
    </row>
    <row r="65" spans="1:5" ht="13.5">
      <c r="A65" s="5" t="s">
        <v>45</v>
      </c>
      <c r="B65" s="7" t="s">
        <v>156</v>
      </c>
      <c r="C65" s="7"/>
      <c r="D65" s="7" t="s">
        <v>116</v>
      </c>
      <c r="E65" s="7">
        <v>20</v>
      </c>
    </row>
    <row r="66" spans="1:5" ht="13.5">
      <c r="A66" s="5" t="s">
        <v>46</v>
      </c>
      <c r="B66" s="7" t="s">
        <v>118</v>
      </c>
      <c r="C66" s="7"/>
      <c r="D66" s="7" t="s">
        <v>117</v>
      </c>
      <c r="E66" s="7" t="s">
        <v>157</v>
      </c>
    </row>
    <row r="67" spans="1:5" ht="13.5">
      <c r="A67" s="5" t="s">
        <v>47</v>
      </c>
      <c r="B67" s="7" t="s">
        <v>118</v>
      </c>
      <c r="C67" s="7"/>
      <c r="D67" s="7" t="s">
        <v>118</v>
      </c>
      <c r="E67" s="7" t="s">
        <v>157</v>
      </c>
    </row>
    <row r="68" spans="1:5" ht="13.5">
      <c r="A68" s="9" t="s">
        <v>5</v>
      </c>
      <c r="B68" s="10" t="s">
        <v>91</v>
      </c>
      <c r="C68" s="10" t="s">
        <v>98</v>
      </c>
      <c r="D68" s="10" t="s">
        <v>119</v>
      </c>
      <c r="E68" s="10" t="s">
        <v>159</v>
      </c>
    </row>
    <row r="69" spans="1:5" ht="13.5">
      <c r="A69" s="13"/>
      <c r="B69" s="14" t="s">
        <v>92</v>
      </c>
      <c r="C69" s="14"/>
      <c r="D69" s="14"/>
      <c r="E69" s="14" t="s">
        <v>158</v>
      </c>
    </row>
    <row r="70" spans="1:5" ht="13.5">
      <c r="A70" s="5" t="s">
        <v>10</v>
      </c>
      <c r="B70" s="7" t="s">
        <v>17</v>
      </c>
      <c r="C70" s="7"/>
      <c r="D70" s="7" t="s">
        <v>120</v>
      </c>
      <c r="E70" s="7" t="s">
        <v>160</v>
      </c>
    </row>
    <row r="71" spans="1:5" ht="13.5">
      <c r="A71" s="5" t="s">
        <v>69</v>
      </c>
      <c r="B71" s="7" t="s">
        <v>17</v>
      </c>
      <c r="C71" s="7" t="s">
        <v>17</v>
      </c>
      <c r="D71" s="7" t="s">
        <v>17</v>
      </c>
      <c r="E71" s="7" t="s">
        <v>17</v>
      </c>
    </row>
    <row r="72" spans="1:5" ht="13.5">
      <c r="A72" s="5" t="s">
        <v>23</v>
      </c>
      <c r="B72" s="7" t="s">
        <v>130</v>
      </c>
      <c r="C72" s="7"/>
      <c r="D72" s="7" t="s">
        <v>17</v>
      </c>
      <c r="E72" s="7" t="s">
        <v>17</v>
      </c>
    </row>
    <row r="73" spans="1:5" ht="13.5">
      <c r="A73" s="5" t="s">
        <v>26</v>
      </c>
      <c r="B73" s="7" t="s">
        <v>131</v>
      </c>
      <c r="C73" s="7"/>
      <c r="D73" s="7" t="s">
        <v>121</v>
      </c>
      <c r="E73" s="7" t="s">
        <v>161</v>
      </c>
    </row>
  </sheetData>
  <sheetProtection/>
  <hyperlinks>
    <hyperlink ref="C10" r:id="rId1" display="mark.marlaire@uwp.edu"/>
    <hyperlink ref="C11" r:id="rId2" display="margaret.rowley@uwp.edu"/>
    <hyperlink ref="E10" r:id="rId3" display="oneillw@uwstout.edu"/>
    <hyperlink ref="C33" r:id="rId4" display="bugni@uwosh.edu"/>
    <hyperlink ref="D57" r:id="rId5" display="dharrison@wctc.edu   aorlovsky@@wctc.edu    "/>
    <hyperlink ref="D58" r:id="rId6" display="bdomine@wctc.edu"/>
    <hyperlink ref="E58" r:id="rId7" display="ncll@nmu.edu"/>
    <hyperlink ref="E35" r:id="rId8" display="www.sce-osher.uwm.edu"/>
    <hyperlink ref="C34" r:id="rId9" display="lir@uwosh.edu"/>
  </hyperlinks>
  <printOptions/>
  <pageMargins left="0.24" right="0.34" top="1" bottom="1" header="0.5" footer="0.5"/>
  <pageSetup fitToHeight="2" horizontalDpi="600" verticalDpi="600" orientation="landscape" paperSize="5" scale="70" r:id="rId10"/>
  <rowBreaks count="3" manualBreakCount="3">
    <brk id="26" max="255" man="1"/>
    <brk id="49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PageLayoutView="0" workbookViewId="0" topLeftCell="AA1">
      <pane ySplit="1" topLeftCell="A9" activePane="bottomLeft" state="frozen"/>
      <selection pane="topLeft" activeCell="B1" sqref="B1"/>
      <selection pane="bottomLeft" activeCell="AC18" sqref="AC18"/>
    </sheetView>
  </sheetViews>
  <sheetFormatPr defaultColWidth="9.140625" defaultRowHeight="12.75"/>
  <cols>
    <col min="1" max="1" width="24.421875" style="50" customWidth="1"/>
    <col min="2" max="2" width="12.421875" style="71" customWidth="1"/>
    <col min="3" max="3" width="32.57421875" style="71" customWidth="1"/>
    <col min="4" max="4" width="9.140625" style="44" customWidth="1"/>
    <col min="5" max="5" width="12.140625" style="44" customWidth="1"/>
    <col min="6" max="6" width="37.7109375" style="44" customWidth="1"/>
    <col min="7" max="7" width="24.57421875" style="60" customWidth="1"/>
    <col min="8" max="8" width="52.00390625" style="69" customWidth="1"/>
    <col min="9" max="9" width="9.7109375" style="44" customWidth="1"/>
    <col min="10" max="10" width="8.7109375" style="73" customWidth="1"/>
    <col min="11" max="11" width="11.8515625" style="44" customWidth="1"/>
    <col min="12" max="12" width="15.57421875" style="74" customWidth="1"/>
    <col min="13" max="13" width="7.28125" style="44" customWidth="1"/>
    <col min="14" max="14" width="6.140625" style="44" customWidth="1"/>
    <col min="15" max="15" width="8.7109375" style="44" customWidth="1"/>
    <col min="16" max="16" width="8.28125" style="44" customWidth="1"/>
    <col min="17" max="17" width="8.7109375" style="44" customWidth="1"/>
    <col min="18" max="18" width="15.8515625" style="44" customWidth="1"/>
    <col min="19" max="19" width="12.7109375" style="44" customWidth="1"/>
    <col min="20" max="21" width="10.421875" style="44" customWidth="1"/>
    <col min="22" max="22" width="7.28125" style="44" customWidth="1"/>
    <col min="23" max="23" width="10.7109375" style="44" customWidth="1"/>
    <col min="24" max="24" width="14.28125" style="86" customWidth="1"/>
    <col min="25" max="25" width="11.7109375" style="86" customWidth="1"/>
    <col min="26" max="26" width="12.7109375" style="86" customWidth="1"/>
    <col min="27" max="27" width="19.7109375" style="44" customWidth="1"/>
    <col min="28" max="28" width="10.28125" style="47" customWidth="1"/>
    <col min="29" max="29" width="13.140625" style="44" customWidth="1"/>
    <col min="30" max="30" width="13.421875" style="44" customWidth="1"/>
    <col min="31" max="31" width="22.421875" style="44" customWidth="1"/>
    <col min="32" max="32" width="14.140625" style="44" customWidth="1"/>
    <col min="33" max="33" width="27.8515625" style="47" customWidth="1"/>
    <col min="34" max="34" width="17.421875" style="47" customWidth="1"/>
    <col min="35" max="35" width="29.140625" style="87" customWidth="1"/>
    <col min="36" max="16384" width="9.140625" style="87" customWidth="1"/>
  </cols>
  <sheetData>
    <row r="1" spans="1:35" s="38" customFormat="1" ht="63.75">
      <c r="A1" s="37" t="s">
        <v>0</v>
      </c>
      <c r="B1" s="37" t="s">
        <v>3</v>
      </c>
      <c r="C1" s="37" t="s">
        <v>1</v>
      </c>
      <c r="D1" s="37" t="s">
        <v>2</v>
      </c>
      <c r="E1" s="37" t="s">
        <v>185</v>
      </c>
      <c r="F1" s="37" t="s">
        <v>275</v>
      </c>
      <c r="G1" s="88" t="s">
        <v>247</v>
      </c>
      <c r="H1" s="88" t="s">
        <v>174</v>
      </c>
      <c r="I1" s="37" t="s">
        <v>290</v>
      </c>
      <c r="J1" s="61" t="s">
        <v>168</v>
      </c>
      <c r="K1" s="37" t="s">
        <v>180</v>
      </c>
      <c r="L1" s="39" t="s">
        <v>169</v>
      </c>
      <c r="M1" s="37" t="s">
        <v>173</v>
      </c>
      <c r="N1" s="37" t="s">
        <v>172</v>
      </c>
      <c r="O1" s="37" t="s">
        <v>181</v>
      </c>
      <c r="P1" s="37" t="s">
        <v>170</v>
      </c>
      <c r="Q1" s="37" t="s">
        <v>171</v>
      </c>
      <c r="R1" s="37" t="s">
        <v>258</v>
      </c>
      <c r="S1" s="37" t="s">
        <v>175</v>
      </c>
      <c r="T1" s="37" t="s">
        <v>206</v>
      </c>
      <c r="U1" s="37" t="s">
        <v>245</v>
      </c>
      <c r="V1" s="37" t="s">
        <v>194</v>
      </c>
      <c r="W1" s="37" t="s">
        <v>195</v>
      </c>
      <c r="X1" s="46" t="s">
        <v>196</v>
      </c>
      <c r="Y1" s="46" t="s">
        <v>315</v>
      </c>
      <c r="Z1" s="46" t="s">
        <v>314</v>
      </c>
      <c r="AA1" s="37" t="s">
        <v>10</v>
      </c>
      <c r="AB1" s="37" t="s">
        <v>176</v>
      </c>
      <c r="AC1" s="37" t="s">
        <v>177</v>
      </c>
      <c r="AD1" s="37" t="s">
        <v>178</v>
      </c>
      <c r="AE1" s="37" t="s">
        <v>186</v>
      </c>
      <c r="AF1" s="37" t="s">
        <v>214</v>
      </c>
      <c r="AG1" s="37" t="s">
        <v>368</v>
      </c>
      <c r="AH1" s="37" t="s">
        <v>310</v>
      </c>
      <c r="AI1" s="37" t="s">
        <v>213</v>
      </c>
    </row>
    <row r="2" spans="1:35" s="53" customFormat="1" ht="37.5" customHeight="1">
      <c r="A2" s="51" t="s">
        <v>309</v>
      </c>
      <c r="B2" s="43" t="s">
        <v>280</v>
      </c>
      <c r="C2" s="43" t="s">
        <v>281</v>
      </c>
      <c r="D2" s="43">
        <v>1989</v>
      </c>
      <c r="E2" s="43" t="s">
        <v>282</v>
      </c>
      <c r="F2" s="43" t="s">
        <v>287</v>
      </c>
      <c r="G2" s="55" t="s">
        <v>288</v>
      </c>
      <c r="H2" s="64" t="s">
        <v>289</v>
      </c>
      <c r="I2" s="43">
        <v>600</v>
      </c>
      <c r="J2" s="62">
        <v>10</v>
      </c>
      <c r="K2" s="43" t="s">
        <v>157</v>
      </c>
      <c r="L2" s="40" t="s">
        <v>291</v>
      </c>
      <c r="M2" s="43" t="s">
        <v>184</v>
      </c>
      <c r="N2" s="43" t="s">
        <v>184</v>
      </c>
      <c r="O2" s="43" t="s">
        <v>157</v>
      </c>
      <c r="P2" s="43">
        <v>80</v>
      </c>
      <c r="Q2" s="43">
        <v>0</v>
      </c>
      <c r="R2" s="43">
        <v>4</v>
      </c>
      <c r="S2" s="43">
        <v>0</v>
      </c>
      <c r="T2" s="43" t="s">
        <v>184</v>
      </c>
      <c r="U2" s="43" t="s">
        <v>184</v>
      </c>
      <c r="V2" s="43" t="s">
        <v>157</v>
      </c>
      <c r="W2" s="43" t="s">
        <v>157</v>
      </c>
      <c r="X2" s="52" t="s">
        <v>157</v>
      </c>
      <c r="Y2" s="52">
        <v>2</v>
      </c>
      <c r="Z2" s="52">
        <v>5</v>
      </c>
      <c r="AA2" s="43" t="s">
        <v>292</v>
      </c>
      <c r="AB2" s="43" t="s">
        <v>293</v>
      </c>
      <c r="AC2" s="43" t="s">
        <v>294</v>
      </c>
      <c r="AD2" s="43" t="s">
        <v>157</v>
      </c>
      <c r="AE2" s="43" t="s">
        <v>295</v>
      </c>
      <c r="AF2" s="43" t="s">
        <v>157</v>
      </c>
      <c r="AG2" s="43" t="s">
        <v>296</v>
      </c>
      <c r="AH2" s="54">
        <v>13000</v>
      </c>
      <c r="AI2" s="43" t="s">
        <v>297</v>
      </c>
    </row>
    <row r="3" spans="1:35" s="77" customFormat="1" ht="37.5" customHeight="1">
      <c r="A3" s="50" t="s">
        <v>319</v>
      </c>
      <c r="B3" s="71" t="s">
        <v>89</v>
      </c>
      <c r="C3" s="72" t="s">
        <v>90</v>
      </c>
      <c r="D3" s="44">
        <v>2005</v>
      </c>
      <c r="E3" s="44" t="s">
        <v>210</v>
      </c>
      <c r="F3" s="42" t="s">
        <v>365</v>
      </c>
      <c r="G3" s="56" t="s">
        <v>320</v>
      </c>
      <c r="H3" s="65" t="s">
        <v>376</v>
      </c>
      <c r="I3" s="44">
        <v>600</v>
      </c>
      <c r="J3" s="73">
        <v>50</v>
      </c>
      <c r="K3" s="42" t="s">
        <v>313</v>
      </c>
      <c r="L3" s="74" t="s">
        <v>157</v>
      </c>
      <c r="M3" s="44" t="s">
        <v>184</v>
      </c>
      <c r="N3" s="44" t="s">
        <v>184</v>
      </c>
      <c r="O3" s="44" t="s">
        <v>184</v>
      </c>
      <c r="P3" s="44">
        <v>200</v>
      </c>
      <c r="Q3" s="44">
        <v>0</v>
      </c>
      <c r="R3" s="44">
        <v>0</v>
      </c>
      <c r="S3" s="44">
        <v>0</v>
      </c>
      <c r="T3" s="44" t="s">
        <v>184</v>
      </c>
      <c r="U3" s="44" t="s">
        <v>184</v>
      </c>
      <c r="V3" s="44" t="s">
        <v>184</v>
      </c>
      <c r="W3" s="44" t="s">
        <v>402</v>
      </c>
      <c r="X3" s="75" t="s">
        <v>208</v>
      </c>
      <c r="Y3" s="75">
        <v>4</v>
      </c>
      <c r="Z3" s="75">
        <v>4</v>
      </c>
      <c r="AA3" s="44" t="s">
        <v>157</v>
      </c>
      <c r="AB3" s="47" t="s">
        <v>322</v>
      </c>
      <c r="AC3" s="45" t="s">
        <v>157</v>
      </c>
      <c r="AD3" s="45" t="s">
        <v>184</v>
      </c>
      <c r="AE3" s="44" t="s">
        <v>205</v>
      </c>
      <c r="AF3" s="44" t="s">
        <v>157</v>
      </c>
      <c r="AG3" s="42" t="s">
        <v>369</v>
      </c>
      <c r="AH3" s="48" t="s">
        <v>341</v>
      </c>
      <c r="AI3" s="76"/>
    </row>
    <row r="4" spans="1:35" s="53" customFormat="1" ht="40.5" customHeight="1">
      <c r="A4" s="53" t="s">
        <v>193</v>
      </c>
      <c r="B4" s="51" t="s">
        <v>93</v>
      </c>
      <c r="C4" s="51" t="s">
        <v>279</v>
      </c>
      <c r="D4" s="43">
        <v>1996</v>
      </c>
      <c r="E4" s="43" t="s">
        <v>302</v>
      </c>
      <c r="F4" s="43" t="s">
        <v>370</v>
      </c>
      <c r="G4" s="59" t="s">
        <v>346</v>
      </c>
      <c r="H4" s="64" t="s">
        <v>355</v>
      </c>
      <c r="I4" s="43">
        <v>306</v>
      </c>
      <c r="J4" s="62">
        <v>40</v>
      </c>
      <c r="K4" s="43" t="s">
        <v>157</v>
      </c>
      <c r="L4" s="40" t="s">
        <v>157</v>
      </c>
      <c r="M4" s="78" t="s">
        <v>184</v>
      </c>
      <c r="N4" s="78" t="s">
        <v>184</v>
      </c>
      <c r="O4" s="78" t="s">
        <v>157</v>
      </c>
      <c r="P4" s="43">
        <v>50</v>
      </c>
      <c r="Q4" s="79" t="s">
        <v>356</v>
      </c>
      <c r="R4" s="43">
        <v>0</v>
      </c>
      <c r="S4" s="43">
        <v>0</v>
      </c>
      <c r="T4" s="43" t="s">
        <v>184</v>
      </c>
      <c r="U4" s="43" t="s">
        <v>157</v>
      </c>
      <c r="V4" s="43" t="s">
        <v>184</v>
      </c>
      <c r="W4" s="43" t="s">
        <v>157</v>
      </c>
      <c r="X4" s="52">
        <v>4</v>
      </c>
      <c r="Y4" s="52">
        <v>0</v>
      </c>
      <c r="Z4" s="52">
        <v>5</v>
      </c>
      <c r="AA4" s="78" t="s">
        <v>157</v>
      </c>
      <c r="AB4" s="43" t="s">
        <v>367</v>
      </c>
      <c r="AC4" s="78" t="s">
        <v>157</v>
      </c>
      <c r="AD4" s="43" t="s">
        <v>157</v>
      </c>
      <c r="AE4" s="78" t="s">
        <v>205</v>
      </c>
      <c r="AF4" s="78" t="s">
        <v>184</v>
      </c>
      <c r="AG4" s="43" t="s">
        <v>371</v>
      </c>
      <c r="AH4" s="49">
        <v>0</v>
      </c>
      <c r="AI4" s="53" t="s">
        <v>251</v>
      </c>
    </row>
    <row r="5" spans="1:35" s="77" customFormat="1" ht="40.5" customHeight="1">
      <c r="A5" s="77" t="s">
        <v>145</v>
      </c>
      <c r="B5" s="72" t="s">
        <v>198</v>
      </c>
      <c r="C5" s="77" t="s">
        <v>148</v>
      </c>
      <c r="D5" s="47">
        <v>1995</v>
      </c>
      <c r="E5" s="47" t="s">
        <v>211</v>
      </c>
      <c r="F5" s="42" t="s">
        <v>326</v>
      </c>
      <c r="G5" s="57" t="s">
        <v>150</v>
      </c>
      <c r="H5" s="66" t="s">
        <v>152</v>
      </c>
      <c r="I5" s="47">
        <v>200</v>
      </c>
      <c r="J5" s="80">
        <v>30</v>
      </c>
      <c r="K5" s="42" t="s">
        <v>157</v>
      </c>
      <c r="L5" s="81" t="s">
        <v>334</v>
      </c>
      <c r="M5" s="44" t="s">
        <v>184</v>
      </c>
      <c r="N5" s="44" t="s">
        <v>184</v>
      </c>
      <c r="O5" s="44" t="s">
        <v>184</v>
      </c>
      <c r="P5" s="47">
        <v>60</v>
      </c>
      <c r="Q5" s="47">
        <v>20</v>
      </c>
      <c r="R5" s="47">
        <v>2</v>
      </c>
      <c r="S5" s="47">
        <v>0</v>
      </c>
      <c r="T5" s="47" t="s">
        <v>184</v>
      </c>
      <c r="U5" s="47" t="s">
        <v>157</v>
      </c>
      <c r="V5" s="47" t="s">
        <v>184</v>
      </c>
      <c r="W5" s="47" t="s">
        <v>157</v>
      </c>
      <c r="X5" s="75" t="s">
        <v>207</v>
      </c>
      <c r="Y5" s="75">
        <v>3</v>
      </c>
      <c r="Z5" s="75">
        <v>4</v>
      </c>
      <c r="AA5" s="70" t="s">
        <v>157</v>
      </c>
      <c r="AB5" s="47" t="s">
        <v>157</v>
      </c>
      <c r="AC5" s="45" t="s">
        <v>286</v>
      </c>
      <c r="AD5" s="42" t="s">
        <v>17</v>
      </c>
      <c r="AE5" s="44" t="s">
        <v>205</v>
      </c>
      <c r="AF5" s="44" t="s">
        <v>157</v>
      </c>
      <c r="AG5" s="42" t="s">
        <v>339</v>
      </c>
      <c r="AH5" s="48" t="s">
        <v>372</v>
      </c>
      <c r="AI5" s="42">
        <v>0</v>
      </c>
    </row>
    <row r="6" spans="1:35" s="53" customFormat="1" ht="54" customHeight="1">
      <c r="A6" s="53" t="s">
        <v>188</v>
      </c>
      <c r="B6" s="51" t="s">
        <v>60</v>
      </c>
      <c r="C6" s="51" t="s">
        <v>378</v>
      </c>
      <c r="D6" s="43">
        <v>1991</v>
      </c>
      <c r="E6" s="43" t="s">
        <v>203</v>
      </c>
      <c r="F6" s="43" t="s">
        <v>379</v>
      </c>
      <c r="G6" s="90" t="s">
        <v>380</v>
      </c>
      <c r="H6" s="89" t="s">
        <v>381</v>
      </c>
      <c r="I6" s="43">
        <v>1080</v>
      </c>
      <c r="J6" s="62">
        <v>125</v>
      </c>
      <c r="K6" s="43" t="s">
        <v>157</v>
      </c>
      <c r="L6" s="40" t="s">
        <v>382</v>
      </c>
      <c r="M6" s="78" t="s">
        <v>184</v>
      </c>
      <c r="N6" s="78" t="s">
        <v>184</v>
      </c>
      <c r="O6" s="78" t="s">
        <v>157</v>
      </c>
      <c r="P6" s="43" t="s">
        <v>383</v>
      </c>
      <c r="Q6" s="43" t="s">
        <v>384</v>
      </c>
      <c r="R6" s="52">
        <v>10</v>
      </c>
      <c r="S6" s="43">
        <v>1</v>
      </c>
      <c r="T6" s="43" t="s">
        <v>184</v>
      </c>
      <c r="U6" s="43" t="s">
        <v>157</v>
      </c>
      <c r="V6" s="43" t="s">
        <v>184</v>
      </c>
      <c r="W6" s="43" t="s">
        <v>157</v>
      </c>
      <c r="X6" s="52" t="s">
        <v>208</v>
      </c>
      <c r="Y6" s="52">
        <v>3</v>
      </c>
      <c r="Z6" s="52">
        <v>6</v>
      </c>
      <c r="AA6" s="78" t="s">
        <v>157</v>
      </c>
      <c r="AB6" s="43" t="s">
        <v>19</v>
      </c>
      <c r="AC6" s="43" t="s">
        <v>385</v>
      </c>
      <c r="AD6" s="43">
        <v>3</v>
      </c>
      <c r="AE6" s="54" t="s">
        <v>386</v>
      </c>
      <c r="AF6" s="43" t="s">
        <v>184</v>
      </c>
      <c r="AG6" s="43" t="s">
        <v>387</v>
      </c>
      <c r="AH6" s="43" t="s">
        <v>388</v>
      </c>
      <c r="AI6" s="53" t="s">
        <v>373</v>
      </c>
    </row>
    <row r="7" spans="1:35" s="77" customFormat="1" ht="43.5" customHeight="1">
      <c r="A7" s="77" t="s">
        <v>187</v>
      </c>
      <c r="B7" s="72" t="s">
        <v>38</v>
      </c>
      <c r="C7" s="72" t="s">
        <v>182</v>
      </c>
      <c r="D7" s="47">
        <v>1994</v>
      </c>
      <c r="E7" s="47" t="s">
        <v>303</v>
      </c>
      <c r="F7" s="42" t="s">
        <v>332</v>
      </c>
      <c r="G7" s="57" t="s">
        <v>366</v>
      </c>
      <c r="H7" s="66" t="s">
        <v>298</v>
      </c>
      <c r="I7" s="47">
        <v>110</v>
      </c>
      <c r="J7" s="80">
        <v>35</v>
      </c>
      <c r="K7" s="42" t="s">
        <v>157</v>
      </c>
      <c r="L7" s="81">
        <v>15</v>
      </c>
      <c r="M7" s="44" t="s">
        <v>184</v>
      </c>
      <c r="N7" s="44" t="s">
        <v>184</v>
      </c>
      <c r="O7" s="44" t="s">
        <v>184</v>
      </c>
      <c r="P7" s="42">
        <v>30</v>
      </c>
      <c r="Q7" s="47">
        <v>5</v>
      </c>
      <c r="R7" s="42">
        <v>3</v>
      </c>
      <c r="S7" s="42" t="s">
        <v>184</v>
      </c>
      <c r="T7" s="47" t="s">
        <v>184</v>
      </c>
      <c r="U7" s="47" t="s">
        <v>157</v>
      </c>
      <c r="V7" s="47" t="s">
        <v>184</v>
      </c>
      <c r="W7" s="47" t="s">
        <v>157</v>
      </c>
      <c r="X7" s="75" t="s">
        <v>246</v>
      </c>
      <c r="Y7" s="75">
        <v>4</v>
      </c>
      <c r="Z7" s="75">
        <v>3</v>
      </c>
      <c r="AA7" s="45" t="s">
        <v>157</v>
      </c>
      <c r="AB7" s="47" t="s">
        <v>311</v>
      </c>
      <c r="AC7" s="45" t="s">
        <v>184</v>
      </c>
      <c r="AD7" s="42" t="s">
        <v>157</v>
      </c>
      <c r="AE7" s="44" t="s">
        <v>323</v>
      </c>
      <c r="AF7" s="44" t="s">
        <v>184</v>
      </c>
      <c r="AG7" s="47" t="s">
        <v>324</v>
      </c>
      <c r="AH7" s="82">
        <v>10000</v>
      </c>
      <c r="AI7" s="42">
        <v>0</v>
      </c>
    </row>
    <row r="8" spans="1:35" s="53" customFormat="1" ht="39.75" customHeight="1">
      <c r="A8" s="53" t="s">
        <v>191</v>
      </c>
      <c r="B8" s="51" t="s">
        <v>52</v>
      </c>
      <c r="C8" s="51" t="s">
        <v>200</v>
      </c>
      <c r="D8" s="43">
        <v>1987</v>
      </c>
      <c r="E8" s="43" t="s">
        <v>304</v>
      </c>
      <c r="F8" s="43" t="s">
        <v>362</v>
      </c>
      <c r="G8" s="55" t="s">
        <v>358</v>
      </c>
      <c r="H8" s="64" t="s">
        <v>357</v>
      </c>
      <c r="I8" s="43">
        <v>1245</v>
      </c>
      <c r="J8" s="62">
        <v>60</v>
      </c>
      <c r="K8" s="43" t="s">
        <v>184</v>
      </c>
      <c r="L8" s="40" t="s">
        <v>157</v>
      </c>
      <c r="M8" s="78" t="s">
        <v>184</v>
      </c>
      <c r="N8" s="78" t="s">
        <v>184</v>
      </c>
      <c r="O8" s="78" t="s">
        <v>184</v>
      </c>
      <c r="P8" s="43">
        <v>60</v>
      </c>
      <c r="Q8" s="43">
        <v>9</v>
      </c>
      <c r="R8" s="43">
        <v>23</v>
      </c>
      <c r="S8" s="43">
        <v>0</v>
      </c>
      <c r="T8" s="43" t="s">
        <v>184</v>
      </c>
      <c r="U8" s="43" t="s">
        <v>184</v>
      </c>
      <c r="V8" s="43" t="s">
        <v>184</v>
      </c>
      <c r="W8" s="43" t="s">
        <v>157</v>
      </c>
      <c r="X8" s="52">
        <v>10</v>
      </c>
      <c r="Y8" s="52">
        <v>2</v>
      </c>
      <c r="Z8" s="52">
        <v>4</v>
      </c>
      <c r="AA8" s="78" t="s">
        <v>157</v>
      </c>
      <c r="AB8" s="43" t="s">
        <v>184</v>
      </c>
      <c r="AC8" s="43" t="s">
        <v>276</v>
      </c>
      <c r="AD8" s="43" t="s">
        <v>157</v>
      </c>
      <c r="AE8" s="43" t="s">
        <v>212</v>
      </c>
      <c r="AF8" s="43" t="s">
        <v>184</v>
      </c>
      <c r="AG8" s="43" t="s">
        <v>325</v>
      </c>
      <c r="AH8" s="43" t="s">
        <v>330</v>
      </c>
      <c r="AI8" s="53" t="s">
        <v>277</v>
      </c>
    </row>
    <row r="9" spans="1:35" s="77" customFormat="1" ht="40.5" customHeight="1">
      <c r="A9" s="77" t="s">
        <v>189</v>
      </c>
      <c r="B9" s="72" t="s">
        <v>81</v>
      </c>
      <c r="C9" s="72" t="s">
        <v>164</v>
      </c>
      <c r="D9" s="47">
        <v>1982</v>
      </c>
      <c r="E9" s="47" t="s">
        <v>305</v>
      </c>
      <c r="F9" s="47" t="s">
        <v>316</v>
      </c>
      <c r="G9" s="58" t="s">
        <v>118</v>
      </c>
      <c r="H9" s="66" t="s">
        <v>361</v>
      </c>
      <c r="I9" s="47">
        <v>1400</v>
      </c>
      <c r="J9" s="80">
        <v>45</v>
      </c>
      <c r="K9" s="42" t="s">
        <v>359</v>
      </c>
      <c r="L9" s="81" t="s">
        <v>335</v>
      </c>
      <c r="M9" s="44" t="s">
        <v>184</v>
      </c>
      <c r="N9" s="44" t="s">
        <v>184</v>
      </c>
      <c r="O9" s="44" t="s">
        <v>184</v>
      </c>
      <c r="P9" s="42">
        <v>225</v>
      </c>
      <c r="Q9" s="42">
        <v>60</v>
      </c>
      <c r="R9" s="42">
        <v>15</v>
      </c>
      <c r="S9" s="42">
        <v>4</v>
      </c>
      <c r="T9" s="42" t="s">
        <v>184</v>
      </c>
      <c r="U9" s="42" t="s">
        <v>184</v>
      </c>
      <c r="V9" s="42" t="s">
        <v>184</v>
      </c>
      <c r="W9" s="42" t="s">
        <v>184</v>
      </c>
      <c r="X9" s="75" t="s">
        <v>249</v>
      </c>
      <c r="Y9" s="75" t="s">
        <v>360</v>
      </c>
      <c r="Z9" s="75"/>
      <c r="AA9" s="44" t="s">
        <v>157</v>
      </c>
      <c r="AB9" s="42" t="s">
        <v>184</v>
      </c>
      <c r="AC9" s="42" t="s">
        <v>157</v>
      </c>
      <c r="AD9" s="42" t="s">
        <v>157</v>
      </c>
      <c r="AE9" s="42" t="s">
        <v>347</v>
      </c>
      <c r="AF9" s="45" t="s">
        <v>184</v>
      </c>
      <c r="AG9" s="42" t="s">
        <v>349</v>
      </c>
      <c r="AH9" s="48" t="s">
        <v>350</v>
      </c>
      <c r="AI9" s="77" t="s">
        <v>250</v>
      </c>
    </row>
    <row r="10" spans="1:35" s="53" customFormat="1" ht="78" customHeight="1">
      <c r="A10" s="53" t="s">
        <v>179</v>
      </c>
      <c r="B10" s="51" t="s">
        <v>71</v>
      </c>
      <c r="C10" s="51" t="s">
        <v>199</v>
      </c>
      <c r="D10" s="43">
        <v>1998</v>
      </c>
      <c r="E10" s="43" t="s">
        <v>321</v>
      </c>
      <c r="F10" s="43" t="s">
        <v>333</v>
      </c>
      <c r="G10" s="55" t="s">
        <v>167</v>
      </c>
      <c r="H10" s="64" t="s">
        <v>183</v>
      </c>
      <c r="I10" s="43" t="s">
        <v>351</v>
      </c>
      <c r="J10" s="62">
        <v>100</v>
      </c>
      <c r="K10" s="43" t="s">
        <v>352</v>
      </c>
      <c r="L10" s="40" t="s">
        <v>157</v>
      </c>
      <c r="M10" s="78" t="s">
        <v>184</v>
      </c>
      <c r="N10" s="78" t="s">
        <v>184</v>
      </c>
      <c r="O10" s="78" t="s">
        <v>184</v>
      </c>
      <c r="P10" s="43">
        <v>100</v>
      </c>
      <c r="Q10" s="43">
        <v>4</v>
      </c>
      <c r="R10" s="43" t="s">
        <v>353</v>
      </c>
      <c r="S10" s="43">
        <v>0</v>
      </c>
      <c r="T10" s="43" t="s">
        <v>184</v>
      </c>
      <c r="U10" s="43" t="s">
        <v>157</v>
      </c>
      <c r="V10" s="43" t="s">
        <v>184</v>
      </c>
      <c r="W10" s="43" t="s">
        <v>184</v>
      </c>
      <c r="X10" s="52" t="s">
        <v>248</v>
      </c>
      <c r="Y10" s="52" t="s">
        <v>329</v>
      </c>
      <c r="Z10" s="52">
        <v>4</v>
      </c>
      <c r="AA10" s="43" t="s">
        <v>403</v>
      </c>
      <c r="AB10" s="43" t="s">
        <v>209</v>
      </c>
      <c r="AC10" s="43" t="s">
        <v>374</v>
      </c>
      <c r="AD10" s="43" t="s">
        <v>157</v>
      </c>
      <c r="AE10" s="51" t="s">
        <v>363</v>
      </c>
      <c r="AF10" s="43" t="s">
        <v>184</v>
      </c>
      <c r="AG10" s="43" t="s">
        <v>348</v>
      </c>
      <c r="AH10" s="54" t="s">
        <v>354</v>
      </c>
      <c r="AI10" s="53" t="s">
        <v>364</v>
      </c>
    </row>
    <row r="11" spans="1:35" s="77" customFormat="1" ht="41.25" customHeight="1">
      <c r="A11" s="77" t="s">
        <v>190</v>
      </c>
      <c r="B11" s="72" t="s">
        <v>29</v>
      </c>
      <c r="C11" s="72" t="s">
        <v>30</v>
      </c>
      <c r="D11" s="47">
        <v>1997</v>
      </c>
      <c r="E11" s="47" t="s">
        <v>317</v>
      </c>
      <c r="F11" s="42" t="s">
        <v>318</v>
      </c>
      <c r="G11" s="59" t="s">
        <v>204</v>
      </c>
      <c r="H11" s="66" t="s">
        <v>299</v>
      </c>
      <c r="I11" s="47">
        <v>557</v>
      </c>
      <c r="J11" s="80">
        <v>45</v>
      </c>
      <c r="K11" s="42" t="s">
        <v>157</v>
      </c>
      <c r="L11" s="81" t="s">
        <v>327</v>
      </c>
      <c r="M11" s="44" t="s">
        <v>184</v>
      </c>
      <c r="N11" s="44" t="s">
        <v>184</v>
      </c>
      <c r="O11" s="44" t="s">
        <v>184</v>
      </c>
      <c r="P11" s="42">
        <v>30</v>
      </c>
      <c r="Q11" s="75">
        <v>4</v>
      </c>
      <c r="R11" s="47">
        <v>6</v>
      </c>
      <c r="S11" s="42">
        <v>0</v>
      </c>
      <c r="T11" s="47" t="s">
        <v>184</v>
      </c>
      <c r="U11" s="47" t="s">
        <v>157</v>
      </c>
      <c r="V11" s="47" t="s">
        <v>184</v>
      </c>
      <c r="W11" s="47" t="s">
        <v>157</v>
      </c>
      <c r="X11" s="75" t="s">
        <v>400</v>
      </c>
      <c r="Y11" s="75">
        <v>4</v>
      </c>
      <c r="Z11" s="75"/>
      <c r="AA11" s="47" t="s">
        <v>283</v>
      </c>
      <c r="AB11" s="47" t="s">
        <v>337</v>
      </c>
      <c r="AC11" s="42" t="s">
        <v>157</v>
      </c>
      <c r="AD11" s="47" t="s">
        <v>157</v>
      </c>
      <c r="AE11" s="47" t="s">
        <v>338</v>
      </c>
      <c r="AF11" s="47" t="s">
        <v>184</v>
      </c>
      <c r="AG11" s="42" t="s">
        <v>340</v>
      </c>
      <c r="AH11" s="42" t="s">
        <v>331</v>
      </c>
      <c r="AI11" s="76" t="s">
        <v>250</v>
      </c>
    </row>
    <row r="12" spans="1:35" s="53" customFormat="1" ht="39.75" customHeight="1">
      <c r="A12" s="53" t="s">
        <v>192</v>
      </c>
      <c r="B12" s="51" t="s">
        <v>12</v>
      </c>
      <c r="C12" s="51" t="s">
        <v>201</v>
      </c>
      <c r="D12" s="43">
        <v>2001</v>
      </c>
      <c r="E12" s="43" t="s">
        <v>389</v>
      </c>
      <c r="F12" s="43" t="s">
        <v>377</v>
      </c>
      <c r="G12" s="55" t="s">
        <v>306</v>
      </c>
      <c r="H12" s="89" t="s">
        <v>25</v>
      </c>
      <c r="I12" s="43">
        <v>390</v>
      </c>
      <c r="J12" s="62">
        <v>75</v>
      </c>
      <c r="K12" s="43" t="s">
        <v>390</v>
      </c>
      <c r="L12" s="40" t="s">
        <v>382</v>
      </c>
      <c r="M12" s="78" t="s">
        <v>184</v>
      </c>
      <c r="N12" s="78" t="s">
        <v>184</v>
      </c>
      <c r="O12" s="78" t="s">
        <v>157</v>
      </c>
      <c r="P12" s="43" t="s">
        <v>391</v>
      </c>
      <c r="Q12" s="43">
        <v>10</v>
      </c>
      <c r="R12" s="43" t="s">
        <v>328</v>
      </c>
      <c r="S12" s="43">
        <v>0</v>
      </c>
      <c r="T12" s="43" t="s">
        <v>184</v>
      </c>
      <c r="U12" s="43" t="s">
        <v>157</v>
      </c>
      <c r="V12" s="43" t="s">
        <v>184</v>
      </c>
      <c r="W12" s="43" t="s">
        <v>157</v>
      </c>
      <c r="X12" s="52" t="s">
        <v>157</v>
      </c>
      <c r="Y12" s="52">
        <v>0</v>
      </c>
      <c r="Z12" s="52">
        <v>3</v>
      </c>
      <c r="AA12" s="43" t="s">
        <v>157</v>
      </c>
      <c r="AB12" s="43" t="s">
        <v>392</v>
      </c>
      <c r="AC12" s="43" t="s">
        <v>255</v>
      </c>
      <c r="AD12" s="43" t="s">
        <v>157</v>
      </c>
      <c r="AE12" s="43" t="s">
        <v>257</v>
      </c>
      <c r="AF12" s="43" t="s">
        <v>184</v>
      </c>
      <c r="AG12" s="42" t="s">
        <v>393</v>
      </c>
      <c r="AH12" s="54">
        <v>20000</v>
      </c>
      <c r="AI12" s="53" t="s">
        <v>394</v>
      </c>
    </row>
    <row r="13" spans="1:35" s="76" customFormat="1" ht="43.5" customHeight="1">
      <c r="A13" s="76" t="s">
        <v>395</v>
      </c>
      <c r="B13" s="83" t="s">
        <v>396</v>
      </c>
      <c r="C13" s="83" t="s">
        <v>202</v>
      </c>
      <c r="D13" s="42">
        <v>1995</v>
      </c>
      <c r="E13" s="42" t="s">
        <v>215</v>
      </c>
      <c r="F13" s="42" t="s">
        <v>345</v>
      </c>
      <c r="G13" s="59" t="s">
        <v>278</v>
      </c>
      <c r="H13" s="67" t="s">
        <v>301</v>
      </c>
      <c r="I13" s="42">
        <v>664</v>
      </c>
      <c r="J13" s="63">
        <v>50</v>
      </c>
      <c r="K13" s="42" t="s">
        <v>157</v>
      </c>
      <c r="L13" s="84" t="s">
        <v>336</v>
      </c>
      <c r="M13" s="45" t="s">
        <v>184</v>
      </c>
      <c r="N13" s="45" t="s">
        <v>184</v>
      </c>
      <c r="O13" s="45" t="s">
        <v>157</v>
      </c>
      <c r="P13" s="42">
        <v>68</v>
      </c>
      <c r="Q13" s="42">
        <v>9</v>
      </c>
      <c r="R13" s="42" t="s">
        <v>397</v>
      </c>
      <c r="S13" s="42">
        <v>0</v>
      </c>
      <c r="T13" s="42" t="s">
        <v>157</v>
      </c>
      <c r="U13" s="42" t="s">
        <v>19</v>
      </c>
      <c r="V13" s="42" t="s">
        <v>184</v>
      </c>
      <c r="W13" s="42" t="s">
        <v>157</v>
      </c>
      <c r="X13" s="85" t="s">
        <v>401</v>
      </c>
      <c r="Y13" s="85">
        <v>2</v>
      </c>
      <c r="Z13" s="85">
        <v>4</v>
      </c>
      <c r="AA13" s="42" t="s">
        <v>157</v>
      </c>
      <c r="AB13" s="42" t="s">
        <v>157</v>
      </c>
      <c r="AC13" s="42" t="s">
        <v>157</v>
      </c>
      <c r="AD13" s="42" t="s">
        <v>157</v>
      </c>
      <c r="AE13" s="42" t="s">
        <v>205</v>
      </c>
      <c r="AF13" s="42" t="s">
        <v>157</v>
      </c>
      <c r="AG13" s="76" t="s">
        <v>399</v>
      </c>
      <c r="AH13" s="42">
        <v>0</v>
      </c>
      <c r="AI13" s="76" t="s">
        <v>398</v>
      </c>
    </row>
    <row r="14" spans="8:16" ht="12.75">
      <c r="H14" s="68" t="s">
        <v>342</v>
      </c>
      <c r="I14" s="44">
        <f>SUM(I3:I13)</f>
        <v>6552</v>
      </c>
      <c r="J14" s="73">
        <f>SUM(J3:J13)</f>
        <v>655</v>
      </c>
      <c r="P14" s="44">
        <f>SUM(P2:P13)</f>
        <v>903</v>
      </c>
    </row>
    <row r="15" spans="8:16" ht="12.75">
      <c r="H15" s="68" t="s">
        <v>343</v>
      </c>
      <c r="I15" s="44">
        <v>554</v>
      </c>
      <c r="J15" s="73">
        <v>53.3</v>
      </c>
      <c r="P15" s="44">
        <v>91</v>
      </c>
    </row>
    <row r="18" spans="1:35" s="53" customFormat="1" ht="39.75" customHeight="1">
      <c r="A18" s="53" t="s">
        <v>344</v>
      </c>
      <c r="B18" s="51" t="s">
        <v>256</v>
      </c>
      <c r="C18" s="51" t="s">
        <v>375</v>
      </c>
      <c r="D18" s="43">
        <v>1995</v>
      </c>
      <c r="E18" s="43" t="s">
        <v>252</v>
      </c>
      <c r="F18" s="43" t="s">
        <v>308</v>
      </c>
      <c r="G18" s="55" t="s">
        <v>307</v>
      </c>
      <c r="H18" s="64" t="s">
        <v>300</v>
      </c>
      <c r="I18" s="43">
        <v>500</v>
      </c>
      <c r="J18" s="62">
        <v>30</v>
      </c>
      <c r="K18" s="43" t="s">
        <v>254</v>
      </c>
      <c r="L18" s="40" t="s">
        <v>157</v>
      </c>
      <c r="M18" s="78" t="s">
        <v>184</v>
      </c>
      <c r="N18" s="78" t="s">
        <v>184</v>
      </c>
      <c r="O18" s="78" t="s">
        <v>157</v>
      </c>
      <c r="P18" s="43">
        <v>40</v>
      </c>
      <c r="Q18" s="43" t="s">
        <v>157</v>
      </c>
      <c r="R18" s="43">
        <v>3</v>
      </c>
      <c r="S18" s="43">
        <v>0</v>
      </c>
      <c r="T18" s="43" t="s">
        <v>184</v>
      </c>
      <c r="U18" s="43" t="s">
        <v>184</v>
      </c>
      <c r="V18" s="43" t="s">
        <v>184</v>
      </c>
      <c r="W18" s="43" t="s">
        <v>157</v>
      </c>
      <c r="X18" s="52" t="s">
        <v>249</v>
      </c>
      <c r="Y18" s="52"/>
      <c r="Z18" s="52"/>
      <c r="AA18" s="43" t="s">
        <v>157</v>
      </c>
      <c r="AB18" s="43" t="s">
        <v>157</v>
      </c>
      <c r="AC18" s="43" t="s">
        <v>157</v>
      </c>
      <c r="AD18" s="43" t="s">
        <v>253</v>
      </c>
      <c r="AE18" s="43" t="s">
        <v>284</v>
      </c>
      <c r="AF18" s="43" t="s">
        <v>157</v>
      </c>
      <c r="AG18" s="43" t="s">
        <v>312</v>
      </c>
      <c r="AH18" s="43"/>
      <c r="AI18" s="53" t="s">
        <v>285</v>
      </c>
    </row>
    <row r="24" ht="12.75">
      <c r="E24" s="44" t="s">
        <v>197</v>
      </c>
    </row>
  </sheetData>
  <sheetProtection/>
  <hyperlinks>
    <hyperlink ref="H10" r:id="rId1" display="www.uwosh.edu/lir"/>
    <hyperlink ref="H6" r:id="rId2" display="www.uwgb.edu/lli/"/>
    <hyperlink ref="H12" r:id="rId3" display="https://www.uwsp.edu/conted/life"/>
    <hyperlink ref="G5" r:id="rId4" display="ncll@nmu.edu"/>
    <hyperlink ref="G6" r:id="rId5" display="lli@uwgb.edu"/>
    <hyperlink ref="G7" r:id="rId6" display="conted@uwlax.edu"/>
    <hyperlink ref="G10" r:id="rId7" display="lir@uwosh.edu"/>
    <hyperlink ref="G13" r:id="rId8" display="lir@wctc.edu"/>
    <hyperlink ref="G2" r:id="rId9" display="slu@beloit.edu"/>
    <hyperlink ref="H2" r:id="rId10" display="www.sluinc.org"/>
    <hyperlink ref="H7" r:id="rId11" display="www.uwlax.edu/conted/lir"/>
    <hyperlink ref="H8" r:id="rId12" display="www.platomadison.org"/>
    <hyperlink ref="G11" r:id="rId13" display="adventures@uwp.edu"/>
    <hyperlink ref="H11" r:id="rId14" display="www.uwp.edu/departments/community.partnerships/ALL.cfm"/>
    <hyperlink ref="H18" r:id="rId15" display="www.cvlr.org"/>
    <hyperlink ref="H13" r:id="rId16" display="www.wctcc.edu/lir"/>
    <hyperlink ref="H4" r:id="rId17" display="www.nicoletcollege.edu/lir"/>
    <hyperlink ref="G12" r:id="rId18" display="uwspce@uwsp.edu"/>
    <hyperlink ref="G18" r:id="rId19" display="info@cvlr.org"/>
    <hyperlink ref="G3" r:id="rId20" display="dclir@nwtc.edu"/>
    <hyperlink ref="H5" r:id="rId21" display="www.nmu.edu/ncll"/>
    <hyperlink ref="G4" r:id="rId22" display="LIR@nicoletcollege.edu"/>
    <hyperlink ref="G8" r:id="rId23" display="info@platomadison.org"/>
    <hyperlink ref="H9" r:id="rId24" display="www.uwm.edu/sce-osher"/>
  </hyperlinks>
  <printOptions gridLines="1"/>
  <pageMargins left="0.15" right="0.16" top="0.57" bottom="0.81" header="0.33" footer="0.5"/>
  <pageSetup horizontalDpi="600" verticalDpi="600" orientation="landscape" scale="65" r:id="rId27"/>
  <legacyDrawing r:id="rId26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5.140625" style="41" customWidth="1"/>
    <col min="2" max="4" width="9.140625" style="41" customWidth="1"/>
    <col min="5" max="5" width="6.57421875" style="41" customWidth="1"/>
    <col min="6" max="6" width="4.8515625" style="41" customWidth="1"/>
    <col min="7" max="10" width="9.140625" style="41" customWidth="1"/>
    <col min="11" max="11" width="5.57421875" style="41" customWidth="1"/>
    <col min="12" max="12" width="9.140625" style="41" customWidth="1"/>
    <col min="13" max="13" width="5.421875" style="41" customWidth="1"/>
    <col min="14" max="16384" width="9.140625" style="41" customWidth="1"/>
  </cols>
  <sheetData>
    <row r="2" ht="15">
      <c r="A2" s="41" t="s">
        <v>216</v>
      </c>
    </row>
    <row r="4" spans="1:12" ht="15">
      <c r="A4" s="41" t="s">
        <v>217</v>
      </c>
      <c r="F4" s="41" t="s">
        <v>235</v>
      </c>
      <c r="L4" s="41" t="s">
        <v>244</v>
      </c>
    </row>
    <row r="5" spans="2:13" ht="15">
      <c r="B5" s="41" t="s">
        <v>218</v>
      </c>
      <c r="G5" s="41" t="s">
        <v>236</v>
      </c>
      <c r="M5" s="41" t="s">
        <v>273</v>
      </c>
    </row>
    <row r="6" spans="2:7" ht="15">
      <c r="B6" s="41" t="s">
        <v>259</v>
      </c>
      <c r="G6" s="41" t="s">
        <v>237</v>
      </c>
    </row>
    <row r="7" ht="15">
      <c r="B7" s="41" t="s">
        <v>260</v>
      </c>
    </row>
    <row r="8" spans="1:12" ht="15">
      <c r="A8" s="41" t="s">
        <v>219</v>
      </c>
      <c r="F8" s="41" t="s">
        <v>5</v>
      </c>
      <c r="L8" s="41" t="s">
        <v>274</v>
      </c>
    </row>
    <row r="9" ht="15">
      <c r="B9" s="41" t="s">
        <v>221</v>
      </c>
    </row>
    <row r="10" spans="2:7" ht="15">
      <c r="B10" s="41" t="s">
        <v>220</v>
      </c>
      <c r="G10" s="41" t="s">
        <v>264</v>
      </c>
    </row>
    <row r="11" spans="2:7" ht="15">
      <c r="B11" s="41" t="s">
        <v>222</v>
      </c>
      <c r="G11" s="41" t="s">
        <v>263</v>
      </c>
    </row>
    <row r="12" spans="2:7" ht="15">
      <c r="B12" s="41" t="s">
        <v>223</v>
      </c>
      <c r="G12" s="41" t="s">
        <v>265</v>
      </c>
    </row>
    <row r="13" spans="2:7" ht="15">
      <c r="B13" s="41" t="s">
        <v>224</v>
      </c>
      <c r="G13" s="41" t="s">
        <v>266</v>
      </c>
    </row>
    <row r="14" ht="15">
      <c r="G14" s="41" t="s">
        <v>268</v>
      </c>
    </row>
    <row r="15" spans="1:7" ht="15">
      <c r="A15" s="41" t="s">
        <v>225</v>
      </c>
      <c r="G15" s="41" t="s">
        <v>267</v>
      </c>
    </row>
    <row r="16" ht="15">
      <c r="G16" s="41" t="s">
        <v>269</v>
      </c>
    </row>
    <row r="17" spans="1:7" ht="15">
      <c r="A17" s="41" t="s">
        <v>226</v>
      </c>
      <c r="G17" s="41" t="s">
        <v>270</v>
      </c>
    </row>
    <row r="18" ht="15">
      <c r="B18" s="41" t="s">
        <v>227</v>
      </c>
    </row>
    <row r="19" spans="2:6" ht="15">
      <c r="B19" s="41" t="s">
        <v>261</v>
      </c>
      <c r="F19" s="41" t="s">
        <v>238</v>
      </c>
    </row>
    <row r="20" spans="2:7" ht="15">
      <c r="B20" s="41" t="s">
        <v>262</v>
      </c>
      <c r="F20" s="41" t="s">
        <v>239</v>
      </c>
      <c r="G20" s="41" t="s">
        <v>240</v>
      </c>
    </row>
    <row r="21" ht="15">
      <c r="G21" s="41" t="s">
        <v>241</v>
      </c>
    </row>
    <row r="22" ht="15">
      <c r="A22" s="41" t="s">
        <v>228</v>
      </c>
    </row>
    <row r="23" spans="2:6" ht="15">
      <c r="B23" s="41" t="s">
        <v>229</v>
      </c>
      <c r="F23" s="41" t="s">
        <v>242</v>
      </c>
    </row>
    <row r="24" spans="2:7" ht="15">
      <c r="B24" s="41" t="s">
        <v>230</v>
      </c>
      <c r="F24" s="41" t="s">
        <v>197</v>
      </c>
      <c r="G24" s="41" t="s">
        <v>271</v>
      </c>
    </row>
    <row r="25" ht="15">
      <c r="B25" s="41" t="s">
        <v>231</v>
      </c>
    </row>
    <row r="26" ht="15">
      <c r="F26" s="41" t="s">
        <v>243</v>
      </c>
    </row>
    <row r="27" ht="15">
      <c r="A27" s="41" t="s">
        <v>232</v>
      </c>
    </row>
    <row r="28" spans="1:6" ht="15">
      <c r="A28" s="41" t="s">
        <v>197</v>
      </c>
      <c r="B28" s="41" t="s">
        <v>234</v>
      </c>
      <c r="F28" s="41" t="s">
        <v>26</v>
      </c>
    </row>
    <row r="29" spans="2:7" ht="15">
      <c r="B29" s="41" t="s">
        <v>233</v>
      </c>
      <c r="F29" s="41" t="s">
        <v>197</v>
      </c>
      <c r="G29" s="41" t="s">
        <v>272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O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Zia</dc:creator>
  <cp:keywords/>
  <dc:description/>
  <cp:lastModifiedBy>Rogalski, Anne</cp:lastModifiedBy>
  <cp:lastPrinted>2017-04-25T17:16:14Z</cp:lastPrinted>
  <dcterms:created xsi:type="dcterms:W3CDTF">1996-10-14T23:33:28Z</dcterms:created>
  <dcterms:modified xsi:type="dcterms:W3CDTF">2018-02-12T15:03:34Z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